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defaultThemeVersion="124226"/>
  <mc:AlternateContent xmlns:mc="http://schemas.openxmlformats.org/markup-compatibility/2006">
    <mc:Choice Requires="x15">
      <x15ac:absPath xmlns:x15ac="http://schemas.microsoft.com/office/spreadsheetml/2010/11/ac" url="F:\支部大会関係\R4\"/>
    </mc:Choice>
  </mc:AlternateContent>
  <xr:revisionPtr revIDLastSave="0" documentId="13_ncr:1_{23FCFD11-8167-4FF1-983D-3A29A9D8ED91}" xr6:coauthVersionLast="36" xr6:coauthVersionMax="47" xr10:uidLastSave="{00000000-0000-0000-0000-000000000000}"/>
  <bookViews>
    <workbookView xWindow="-120" yWindow="-120" windowWidth="20736" windowHeight="11160" activeTab="1" xr2:uid="{00000000-000D-0000-FFFF-FFFF00000000}"/>
  </bookViews>
  <sheets>
    <sheet name="希望" sheetId="1" r:id="rId1"/>
    <sheet name="決定" sheetId="4" r:id="rId2"/>
    <sheet name="使用楽器" sheetId="6" r:id="rId3"/>
    <sheet name="顧問入り" sheetId="7" r:id="rId4"/>
    <sheet name="顧問" sheetId="3" r:id="rId5"/>
    <sheet name="案①" sheetId="5" r:id="rId6"/>
    <sheet name="前回" sheetId="2" r:id="rId7"/>
  </sheets>
  <definedNames>
    <definedName name="_xlnm.Print_Area" localSheetId="5">案①!$A$1:$AK$70</definedName>
    <definedName name="_xlnm.Print_Area" localSheetId="0">希望!$A$1:$Y$66</definedName>
    <definedName name="_xlnm.Print_Area" localSheetId="1">決定!$A$1:$AP$27</definedName>
    <definedName name="_xlnm.Print_Area" localSheetId="3">顧問入り!$A$1:$AP$34</definedName>
    <definedName name="_xlnm.Print_Area" localSheetId="2">使用楽器!$A$1:$AP$25</definedName>
    <definedName name="_xlnm.Print_Area" localSheetId="6">前回!$A$1:$P$49</definedName>
  </definedNames>
  <calcPr calcId="191029"/>
</workbook>
</file>

<file path=xl/calcChain.xml><?xml version="1.0" encoding="utf-8"?>
<calcChain xmlns="http://schemas.openxmlformats.org/spreadsheetml/2006/main">
  <c r="W3" i="4" l="1"/>
  <c r="W6" i="4"/>
  <c r="AL15" i="4"/>
  <c r="AL12" i="4"/>
  <c r="AL9" i="4"/>
  <c r="Z6" i="4"/>
  <c r="AB6" i="4" s="1"/>
  <c r="AE6" i="4" s="1"/>
  <c r="AG6" i="4" s="1"/>
  <c r="AJ6" i="4" s="1"/>
  <c r="AL6" i="4" s="1"/>
  <c r="H15" i="4"/>
  <c r="K15" i="4" s="1"/>
  <c r="M15" i="4" s="1"/>
  <c r="P15" i="4" s="1"/>
  <c r="R15" i="4" s="1"/>
  <c r="U15" i="4" s="1"/>
  <c r="W15" i="4" s="1"/>
  <c r="Z15" i="4" s="1"/>
  <c r="AB15" i="4" s="1"/>
  <c r="AE15" i="4" s="1"/>
  <c r="AG15" i="4" s="1"/>
  <c r="AJ15" i="4" s="1"/>
  <c r="H9" i="4"/>
  <c r="K9" i="4" s="1"/>
  <c r="M9" i="4" s="1"/>
  <c r="P9" i="4" s="1"/>
  <c r="R9" i="4" s="1"/>
  <c r="U9" i="4" s="1"/>
  <c r="W9" i="4" s="1"/>
  <c r="Z9" i="4" s="1"/>
  <c r="AB9" i="4" s="1"/>
  <c r="AE9" i="4" s="1"/>
  <c r="AG9" i="4" s="1"/>
  <c r="AJ9" i="4" s="1"/>
  <c r="AG12" i="4"/>
  <c r="AB12" i="4"/>
  <c r="W12" i="4"/>
  <c r="R12" i="4"/>
  <c r="M12" i="4"/>
  <c r="M6" i="4"/>
  <c r="H12" i="4"/>
  <c r="K12" i="4" s="1"/>
  <c r="P12" i="4" l="1"/>
  <c r="U12" i="4" s="1"/>
  <c r="Z12" i="4" s="1"/>
  <c r="AE12" i="4" s="1"/>
  <c r="AJ12" i="4" s="1"/>
  <c r="M3" i="4"/>
  <c r="AL33" i="7" l="1"/>
  <c r="AG33" i="7"/>
  <c r="AB33" i="7"/>
  <c r="W33" i="7"/>
  <c r="AG30" i="7"/>
  <c r="AB30" i="7"/>
  <c r="W30" i="7"/>
  <c r="R30" i="7"/>
  <c r="C30" i="7"/>
  <c r="W28" i="7"/>
  <c r="Z28" i="7" s="1"/>
  <c r="AB28" i="7" s="1"/>
  <c r="AE28" i="7" s="1"/>
  <c r="AG28" i="7" s="1"/>
  <c r="AJ28" i="7" s="1"/>
  <c r="R27" i="7"/>
  <c r="M27" i="7"/>
  <c r="H27" i="7"/>
  <c r="M23" i="7"/>
  <c r="H23" i="7"/>
  <c r="C23" i="7"/>
  <c r="H21" i="7"/>
  <c r="K21" i="7" s="1"/>
  <c r="M21" i="7" s="1"/>
  <c r="P21" i="7" s="1"/>
  <c r="R21" i="7" s="1"/>
  <c r="U21" i="7" s="1"/>
  <c r="AL20" i="7"/>
  <c r="AG20" i="7"/>
  <c r="AB20" i="7"/>
  <c r="W20" i="7"/>
  <c r="R20" i="7"/>
  <c r="M20" i="7"/>
  <c r="H20" i="7"/>
  <c r="AG17" i="7"/>
  <c r="AB17" i="7"/>
  <c r="W17" i="7"/>
  <c r="R17" i="7"/>
  <c r="M17" i="7"/>
  <c r="H17" i="7"/>
  <c r="C17" i="7"/>
  <c r="H15" i="7"/>
  <c r="K15" i="7" s="1"/>
  <c r="M15" i="7" s="1"/>
  <c r="P15" i="7" s="1"/>
  <c r="R15" i="7" s="1"/>
  <c r="U15" i="7" s="1"/>
  <c r="W15" i="7" s="1"/>
  <c r="Z15" i="7" s="1"/>
  <c r="AB15" i="7" s="1"/>
  <c r="AE15" i="7" s="1"/>
  <c r="AG15" i="7" s="1"/>
  <c r="AJ15" i="7" s="1"/>
  <c r="AL14" i="7"/>
  <c r="AG14" i="7"/>
  <c r="AB14" i="7"/>
  <c r="W14" i="7"/>
  <c r="R14" i="7"/>
  <c r="M14" i="7"/>
  <c r="H14" i="7"/>
  <c r="AG11" i="7"/>
  <c r="AB11" i="7"/>
  <c r="W11" i="7"/>
  <c r="R11" i="7"/>
  <c r="M11" i="7"/>
  <c r="H11" i="7"/>
  <c r="C11" i="7"/>
  <c r="H9" i="7"/>
  <c r="K9" i="7" s="1"/>
  <c r="M9" i="7" s="1"/>
  <c r="P9" i="7" s="1"/>
  <c r="R9" i="7" s="1"/>
  <c r="U9" i="7" s="1"/>
  <c r="W9" i="7" s="1"/>
  <c r="Z9" i="7" s="1"/>
  <c r="AB9" i="7" s="1"/>
  <c r="AE9" i="7" s="1"/>
  <c r="AG9" i="7" s="1"/>
  <c r="AJ9" i="7" s="1"/>
  <c r="AL9" i="7" s="1"/>
  <c r="AL8" i="7"/>
  <c r="AG8" i="7"/>
  <c r="AB8" i="7"/>
  <c r="W8" i="7"/>
  <c r="R8" i="7"/>
  <c r="M8" i="7"/>
  <c r="H8" i="7"/>
  <c r="AG5" i="7"/>
  <c r="AB5" i="7"/>
  <c r="W5" i="7"/>
  <c r="R5" i="7"/>
  <c r="M5" i="7"/>
  <c r="H5" i="7"/>
  <c r="C5" i="7"/>
  <c r="H3" i="7"/>
  <c r="K3" i="7" s="1"/>
  <c r="M3" i="7" s="1"/>
  <c r="P3" i="7" s="1"/>
  <c r="R3" i="7" s="1"/>
  <c r="U3" i="7" s="1"/>
  <c r="W3" i="7" s="1"/>
  <c r="Z3" i="7" s="1"/>
  <c r="AB3" i="7" s="1"/>
  <c r="AE3" i="7" s="1"/>
  <c r="AG3" i="7" s="1"/>
  <c r="AJ3" i="7" s="1"/>
  <c r="W15" i="6" l="1"/>
  <c r="Z15" i="6" s="1"/>
  <c r="AB15" i="6" s="1"/>
  <c r="AE15" i="6" s="1"/>
  <c r="AG15" i="6" s="1"/>
  <c r="AJ15" i="6" s="1"/>
  <c r="H12" i="6"/>
  <c r="K12" i="6" s="1"/>
  <c r="M12" i="6" s="1"/>
  <c r="P12" i="6" s="1"/>
  <c r="R12" i="6" s="1"/>
  <c r="U12" i="6" s="1"/>
  <c r="H9" i="6"/>
  <c r="K9" i="6" s="1"/>
  <c r="M9" i="6" s="1"/>
  <c r="P9" i="6" s="1"/>
  <c r="R9" i="6" s="1"/>
  <c r="U9" i="6" s="1"/>
  <c r="W9" i="6" s="1"/>
  <c r="Z9" i="6" s="1"/>
  <c r="AB9" i="6" s="1"/>
  <c r="AE9" i="6" s="1"/>
  <c r="AG9" i="6" s="1"/>
  <c r="AJ9" i="6" s="1"/>
  <c r="H6" i="6"/>
  <c r="K6" i="6" s="1"/>
  <c r="M6" i="6" s="1"/>
  <c r="P6" i="6" s="1"/>
  <c r="R6" i="6" s="1"/>
  <c r="U6" i="6" s="1"/>
  <c r="W6" i="6" s="1"/>
  <c r="Z6" i="6" s="1"/>
  <c r="AB6" i="6" s="1"/>
  <c r="AE6" i="6" s="1"/>
  <c r="AG6" i="6" s="1"/>
  <c r="AJ6" i="6" s="1"/>
  <c r="AL6" i="6" s="1"/>
  <c r="H3" i="6"/>
  <c r="K3" i="6" s="1"/>
  <c r="M3" i="6" s="1"/>
  <c r="P3" i="6" s="1"/>
  <c r="R3" i="6" s="1"/>
  <c r="U3" i="6" s="1"/>
  <c r="W3" i="6" s="1"/>
  <c r="Z3" i="6" s="1"/>
  <c r="AB3" i="6" s="1"/>
  <c r="AE3" i="6" s="1"/>
  <c r="AG3" i="6" s="1"/>
  <c r="AJ3" i="6" s="1"/>
  <c r="AF32" i="5" l="1"/>
  <c r="G25" i="5"/>
  <c r="G18" i="5"/>
  <c r="L18" i="5" s="1"/>
  <c r="Q18" i="5" s="1"/>
  <c r="V18" i="5" s="1"/>
  <c r="AA18" i="5" s="1"/>
  <c r="AF18" i="5" s="1"/>
  <c r="G2" i="5"/>
  <c r="J2" i="5" s="1"/>
  <c r="J25" i="5" l="1"/>
  <c r="L25" i="5" s="1"/>
  <c r="O25" i="5" s="1"/>
  <c r="Q25" i="5" s="1"/>
  <c r="T25" i="5" s="1"/>
  <c r="L2" i="5"/>
  <c r="G10" i="5"/>
  <c r="A34" i="5"/>
  <c r="A35" i="5" s="1"/>
  <c r="A36" i="5" s="1"/>
  <c r="A37" i="5" s="1"/>
  <c r="A27" i="5"/>
  <c r="A28" i="5" s="1"/>
  <c r="A29" i="5" s="1"/>
  <c r="A30" i="5" s="1"/>
  <c r="A31" i="5" s="1"/>
  <c r="A20" i="5"/>
  <c r="A21" i="5" s="1"/>
  <c r="A22" i="5" s="1"/>
  <c r="A23" i="5" s="1"/>
  <c r="A24" i="5" s="1"/>
  <c r="A11" i="5"/>
  <c r="A12" i="5" s="1"/>
  <c r="A13" i="5" s="1"/>
  <c r="A14" i="5" s="1"/>
  <c r="A15" i="5" s="1"/>
  <c r="A16" i="5" s="1"/>
  <c r="A17" i="5" s="1"/>
  <c r="A4" i="5"/>
  <c r="A5" i="5" s="1"/>
  <c r="A6" i="5" s="1"/>
  <c r="A7" i="5" s="1"/>
  <c r="A8" i="5" s="1"/>
  <c r="A9" i="5" s="1"/>
  <c r="Z3" i="4" l="1"/>
  <c r="O2" i="5"/>
  <c r="Q2" i="5" s="1"/>
  <c r="J10" i="5"/>
  <c r="L10" i="5" s="1"/>
  <c r="O10" i="5" s="1"/>
  <c r="Q10" i="5" s="1"/>
  <c r="T10" i="5" s="1"/>
  <c r="V10" i="5" s="1"/>
  <c r="Y10" i="5" s="1"/>
  <c r="AA10" i="5" s="1"/>
  <c r="AD10" i="5" s="1"/>
  <c r="AF10" i="5" s="1"/>
  <c r="A3" i="1"/>
  <c r="A4" i="1" s="1"/>
  <c r="A5" i="1" s="1"/>
  <c r="A6" i="1" s="1"/>
  <c r="A7" i="1" s="1"/>
  <c r="A8" i="1" s="1"/>
  <c r="A10" i="1" s="1"/>
  <c r="A11" i="1" s="1"/>
  <c r="A12" i="1" s="1"/>
  <c r="A13" i="1" s="1"/>
  <c r="A14" i="1" s="1"/>
  <c r="A15" i="1" s="1"/>
  <c r="A16" i="1" s="1"/>
  <c r="A18" i="1" s="1"/>
  <c r="A19" i="1" s="1"/>
  <c r="A20" i="1" s="1"/>
  <c r="A21" i="1" s="1"/>
  <c r="A22" i="1" s="1"/>
  <c r="A24" i="1" s="1"/>
  <c r="A25" i="1" s="1"/>
  <c r="A26" i="1" s="1"/>
  <c r="A27" i="1" s="1"/>
  <c r="A28" i="1" s="1"/>
  <c r="A30" i="1" s="1"/>
  <c r="A31" i="1" s="1"/>
  <c r="A32" i="1" s="1"/>
  <c r="A33" i="1" s="1"/>
  <c r="AB3" i="4" l="1"/>
  <c r="AE3" i="4" s="1"/>
  <c r="T2" i="5"/>
  <c r="V2" i="5" s="1"/>
  <c r="AG3" i="4" l="1"/>
  <c r="AJ3" i="4" s="1"/>
  <c r="AL3" i="4" s="1"/>
  <c r="Y2" i="5"/>
  <c r="AA2" i="5" s="1"/>
  <c r="AD2" i="5" l="1"/>
  <c r="AF2" i="5" s="1"/>
</calcChain>
</file>

<file path=xl/sharedStrings.xml><?xml version="1.0" encoding="utf-8"?>
<sst xmlns="http://schemas.openxmlformats.org/spreadsheetml/2006/main" count="1101" uniqueCount="324">
  <si>
    <t>9:30～11:30</t>
  </si>
  <si>
    <t>11:30～13:30</t>
  </si>
  <si>
    <t>13:30～15:30</t>
  </si>
  <si>
    <t>15:30～17:30</t>
  </si>
  <si>
    <t>17:30～19:30</t>
  </si>
  <si>
    <t>19:30～21:30</t>
  </si>
  <si>
    <t>7/ 7（土）</t>
    <phoneticPr fontId="2"/>
  </si>
  <si>
    <t>7/ 8（日）</t>
    <phoneticPr fontId="2"/>
  </si>
  <si>
    <t>7/ 9（月）</t>
    <phoneticPr fontId="2"/>
  </si>
  <si>
    <t>7/11（水）</t>
    <phoneticPr fontId="2"/>
  </si>
  <si>
    <t>7/12（木）</t>
    <phoneticPr fontId="2"/>
  </si>
  <si>
    <t>いわき総合高校</t>
    <rPh sb="3" eb="5">
      <t>ソウゴウ</t>
    </rPh>
    <rPh sb="5" eb="7">
      <t>コウコウ</t>
    </rPh>
    <phoneticPr fontId="2"/>
  </si>
  <si>
    <t>中央台南中</t>
    <rPh sb="0" eb="3">
      <t>チュウオウダイ</t>
    </rPh>
    <rPh sb="3" eb="4">
      <t>ミナミ</t>
    </rPh>
    <rPh sb="4" eb="5">
      <t>チュウ</t>
    </rPh>
    <phoneticPr fontId="2"/>
  </si>
  <si>
    <t>湯本二中</t>
    <rPh sb="0" eb="2">
      <t>ユモト</t>
    </rPh>
    <rPh sb="2" eb="3">
      <t>ニ</t>
    </rPh>
    <rPh sb="3" eb="4">
      <t>チュウ</t>
    </rPh>
    <phoneticPr fontId="2"/>
  </si>
  <si>
    <t>植田中</t>
    <rPh sb="0" eb="2">
      <t>ウエダ</t>
    </rPh>
    <rPh sb="2" eb="3">
      <t>チュウ</t>
    </rPh>
    <phoneticPr fontId="2"/>
  </si>
  <si>
    <t>磐崎中</t>
    <rPh sb="0" eb="1">
      <t>イワ</t>
    </rPh>
    <rPh sb="1" eb="2">
      <t>サキ</t>
    </rPh>
    <rPh sb="2" eb="3">
      <t>チュウ</t>
    </rPh>
    <phoneticPr fontId="2"/>
  </si>
  <si>
    <t>平三中</t>
    <rPh sb="0" eb="1">
      <t>タイラ</t>
    </rPh>
    <rPh sb="1" eb="3">
      <t>サンチュウ</t>
    </rPh>
    <phoneticPr fontId="2"/>
  </si>
  <si>
    <t>四倉中</t>
    <rPh sb="0" eb="2">
      <t>ヨツクラ</t>
    </rPh>
    <rPh sb="2" eb="3">
      <t>チュウ</t>
    </rPh>
    <phoneticPr fontId="2"/>
  </si>
  <si>
    <t>磐城農業高校</t>
    <rPh sb="0" eb="2">
      <t>イワキ</t>
    </rPh>
    <rPh sb="2" eb="4">
      <t>ノウギョウ</t>
    </rPh>
    <rPh sb="4" eb="6">
      <t>コウコウ</t>
    </rPh>
    <phoneticPr fontId="2"/>
  </si>
  <si>
    <t>中央台北中</t>
    <rPh sb="0" eb="3">
      <t>チュウオウダイ</t>
    </rPh>
    <rPh sb="3" eb="4">
      <t>キタ</t>
    </rPh>
    <rPh sb="4" eb="5">
      <t>チュウ</t>
    </rPh>
    <phoneticPr fontId="2"/>
  </si>
  <si>
    <t>いわき秀英高</t>
    <rPh sb="3" eb="5">
      <t>シュウエイ</t>
    </rPh>
    <rPh sb="5" eb="6">
      <t>コウ</t>
    </rPh>
    <phoneticPr fontId="2"/>
  </si>
  <si>
    <t>好間中</t>
    <rPh sb="0" eb="2">
      <t>ヨシマ</t>
    </rPh>
    <rPh sb="2" eb="3">
      <t>チュウ</t>
    </rPh>
    <phoneticPr fontId="2"/>
  </si>
  <si>
    <t>いわき光洋高</t>
    <rPh sb="3" eb="5">
      <t>コウヨウ</t>
    </rPh>
    <rPh sb="5" eb="6">
      <t>コウ</t>
    </rPh>
    <phoneticPr fontId="2"/>
  </si>
  <si>
    <t>湯本一中</t>
    <rPh sb="0" eb="2">
      <t>ユモト</t>
    </rPh>
    <rPh sb="2" eb="4">
      <t>イッチュウ</t>
    </rPh>
    <phoneticPr fontId="2"/>
  </si>
  <si>
    <t>久ノ浜中</t>
    <rPh sb="0" eb="1">
      <t>ヒサ</t>
    </rPh>
    <rPh sb="2" eb="3">
      <t>ハマ</t>
    </rPh>
    <rPh sb="3" eb="4">
      <t>チュウ</t>
    </rPh>
    <phoneticPr fontId="2"/>
  </si>
  <si>
    <t>江名中</t>
    <rPh sb="0" eb="2">
      <t>エナ</t>
    </rPh>
    <rPh sb="2" eb="3">
      <t>チュウ</t>
    </rPh>
    <phoneticPr fontId="2"/>
  </si>
  <si>
    <t>内郷一中</t>
    <rPh sb="0" eb="2">
      <t>ウチゴウ</t>
    </rPh>
    <rPh sb="2" eb="4">
      <t>イッチュウ</t>
    </rPh>
    <phoneticPr fontId="2"/>
  </si>
  <si>
    <t>勿来工</t>
    <rPh sb="0" eb="2">
      <t>ナコソ</t>
    </rPh>
    <rPh sb="2" eb="3">
      <t>コウ</t>
    </rPh>
    <phoneticPr fontId="2"/>
  </si>
  <si>
    <t>磐城一高</t>
    <rPh sb="0" eb="2">
      <t>イワキ</t>
    </rPh>
    <rPh sb="2" eb="4">
      <t>イチコウ</t>
    </rPh>
    <phoneticPr fontId="2"/>
  </si>
  <si>
    <t>錦中</t>
    <rPh sb="0" eb="1">
      <t>ニシキ</t>
    </rPh>
    <rPh sb="1" eb="2">
      <t>チュウ</t>
    </rPh>
    <phoneticPr fontId="2"/>
  </si>
  <si>
    <t>小名浜高</t>
    <rPh sb="0" eb="3">
      <t>オナハマ</t>
    </rPh>
    <rPh sb="3" eb="4">
      <t>コウ</t>
    </rPh>
    <phoneticPr fontId="2"/>
  </si>
  <si>
    <t>勿来一中</t>
    <phoneticPr fontId="2"/>
  </si>
  <si>
    <t>小名浜一中</t>
    <rPh sb="0" eb="3">
      <t>オナハマ</t>
    </rPh>
    <rPh sb="3" eb="5">
      <t>イッチュウ</t>
    </rPh>
    <phoneticPr fontId="2"/>
  </si>
  <si>
    <t>シンフォニック</t>
    <phoneticPr fontId="2"/>
  </si>
  <si>
    <t>玉川中</t>
    <rPh sb="0" eb="2">
      <t>タマガワ</t>
    </rPh>
    <rPh sb="2" eb="3">
      <t>チュウ</t>
    </rPh>
    <phoneticPr fontId="2"/>
  </si>
  <si>
    <t>植田東中</t>
    <rPh sb="0" eb="2">
      <t>ウエダ</t>
    </rPh>
    <rPh sb="2" eb="3">
      <t>ヒガシ</t>
    </rPh>
    <rPh sb="3" eb="4">
      <t>チュウ</t>
    </rPh>
    <phoneticPr fontId="2"/>
  </si>
  <si>
    <t>いわき吹奏楽団</t>
    <rPh sb="3" eb="5">
      <t>スイソウ</t>
    </rPh>
    <rPh sb="5" eb="7">
      <t>ガクダン</t>
    </rPh>
    <phoneticPr fontId="2"/>
  </si>
  <si>
    <t>中央台南中</t>
    <rPh sb="0" eb="2">
      <t>チュウオウ</t>
    </rPh>
    <rPh sb="2" eb="3">
      <t>ダイ</t>
    </rPh>
    <rPh sb="3" eb="4">
      <t>ミナミ</t>
    </rPh>
    <rPh sb="4" eb="5">
      <t>チュウ</t>
    </rPh>
    <phoneticPr fontId="2"/>
  </si>
  <si>
    <t>大リハ</t>
    <rPh sb="0" eb="1">
      <t>ダイ</t>
    </rPh>
    <phoneticPr fontId="2"/>
  </si>
  <si>
    <t>中リハ</t>
    <rPh sb="0" eb="1">
      <t>チュウ</t>
    </rPh>
    <phoneticPr fontId="2"/>
  </si>
  <si>
    <t>磐城高校</t>
    <rPh sb="0" eb="2">
      <t>イワキ</t>
    </rPh>
    <rPh sb="2" eb="4">
      <t>コウコウ</t>
    </rPh>
    <phoneticPr fontId="2"/>
  </si>
  <si>
    <t>7/13（金）</t>
    <phoneticPr fontId="2"/>
  </si>
  <si>
    <t>勿来二中</t>
    <rPh sb="0" eb="3">
      <t>ナコソニ</t>
    </rPh>
    <rPh sb="3" eb="4">
      <t>チュウ</t>
    </rPh>
    <phoneticPr fontId="2"/>
  </si>
  <si>
    <t>ステージ</t>
    <phoneticPr fontId="2"/>
  </si>
  <si>
    <t>勿来一中</t>
    <phoneticPr fontId="2"/>
  </si>
  <si>
    <t>ステージ</t>
    <phoneticPr fontId="2"/>
  </si>
  <si>
    <t>シンフォニック</t>
    <phoneticPr fontId="2"/>
  </si>
  <si>
    <t>ＡＣＵＡ</t>
    <phoneticPr fontId="2"/>
  </si>
  <si>
    <t>小川中</t>
    <rPh sb="0" eb="2">
      <t>オガワ</t>
    </rPh>
    <rPh sb="2" eb="3">
      <t>チュウ</t>
    </rPh>
    <phoneticPr fontId="2"/>
  </si>
  <si>
    <t>平工</t>
    <rPh sb="0" eb="1">
      <t>ヘイ</t>
    </rPh>
    <rPh sb="1" eb="2">
      <t>コウ</t>
    </rPh>
    <phoneticPr fontId="2"/>
  </si>
  <si>
    <t>平工</t>
    <rPh sb="0" eb="2">
      <t>ヘイコウ</t>
    </rPh>
    <phoneticPr fontId="2"/>
  </si>
  <si>
    <t>磐城桜が丘高</t>
    <rPh sb="0" eb="2">
      <t>イワキ</t>
    </rPh>
    <rPh sb="2" eb="3">
      <t>サクラ</t>
    </rPh>
    <rPh sb="4" eb="5">
      <t>オカ</t>
    </rPh>
    <rPh sb="5" eb="6">
      <t>コウ</t>
    </rPh>
    <phoneticPr fontId="2"/>
  </si>
  <si>
    <t>平成２４年度 第３０回福島県吹奏楽コンクールいわき支部大会 ステージ練習日程</t>
    <phoneticPr fontId="2"/>
  </si>
  <si>
    <t>①</t>
  </si>
  <si>
    <t>②</t>
  </si>
  <si>
    <t>③</t>
  </si>
  <si>
    <t>搬入エレベーターはステージに向かう団体が優先で使用して下さい。</t>
  </si>
  <si>
    <t>④</t>
  </si>
  <si>
    <t>⑤</t>
  </si>
  <si>
    <t>⑥</t>
  </si>
  <si>
    <t>トイレはステージ裏にある楽屋側か、上手側のホワイエのトイレを使うようにして下さい。</t>
  </si>
  <si>
    <t>⑦</t>
  </si>
  <si>
    <t>搬入・搬出口近辺の駐車スペースには駐車しないで下さい。トラックなども搬入・搬出が終わりましたら速やかに移動をお願いします。</t>
  </si>
  <si>
    <t>ステージ練習使用時のお願い</t>
    <phoneticPr fontId="2"/>
  </si>
  <si>
    <t>大リハ使用後は荷物はすべて大ホールまたは中リハへ移動して下さい。</t>
    <rPh sb="20" eb="21">
      <t>チュウ</t>
    </rPh>
    <phoneticPr fontId="2"/>
  </si>
  <si>
    <t>アリオス到着と終わりにはアリオスの担当者（ピッチ内線 706　）に声をかけて下さい。</t>
    <phoneticPr fontId="2"/>
  </si>
  <si>
    <t>搬入エレベーターを操作する際は、必ず担当者に連絡し、顧問や保護者など、人がついて操作して下さい。</t>
    <rPh sb="20" eb="21">
      <t>モノ</t>
    </rPh>
    <phoneticPr fontId="2"/>
  </si>
  <si>
    <t>アリオスの楽器を使用する場合はアリオス楽器借用希望書に必要事項を記入してＦＡＸ下さい。</t>
    <rPh sb="5" eb="7">
      <t>ガッキ</t>
    </rPh>
    <rPh sb="19" eb="21">
      <t>ガッキ</t>
    </rPh>
    <rPh sb="21" eb="23">
      <t>シャクヨウ</t>
    </rPh>
    <rPh sb="23" eb="26">
      <t>キボウショ</t>
    </rPh>
    <rPh sb="27" eb="29">
      <t>ヒツヨウ</t>
    </rPh>
    <rPh sb="29" eb="31">
      <t>ジコウ</t>
    </rPh>
    <rPh sb="32" eb="34">
      <t>キニュウ</t>
    </rPh>
    <rPh sb="39" eb="40">
      <t>クダ</t>
    </rPh>
    <phoneticPr fontId="2"/>
  </si>
  <si>
    <t>⑧</t>
    <phoneticPr fontId="2"/>
  </si>
  <si>
    <t>ゴミは必ず持ち帰るようお願いします。</t>
    <rPh sb="3" eb="4">
      <t>カナラ</t>
    </rPh>
    <rPh sb="5" eb="6">
      <t>モ</t>
    </rPh>
    <rPh sb="7" eb="8">
      <t>カエ</t>
    </rPh>
    <rPh sb="12" eb="13">
      <t>ネガ</t>
    </rPh>
    <phoneticPr fontId="2"/>
  </si>
  <si>
    <t>仕込み･ピアノ調律</t>
    <rPh sb="0" eb="2">
      <t>シコ</t>
    </rPh>
    <rPh sb="7" eb="9">
      <t>チョウリツ</t>
    </rPh>
    <phoneticPr fontId="2"/>
  </si>
  <si>
    <t>大リハ・中リハ等使用しなかったり、変更がある場合必ず担当事務局へＦＡＸ（６３－４００１）して下さい。</t>
    <rPh sb="0" eb="1">
      <t>ダイ</t>
    </rPh>
    <rPh sb="4" eb="5">
      <t>チュウ</t>
    </rPh>
    <rPh sb="7" eb="8">
      <t>トウ</t>
    </rPh>
    <rPh sb="8" eb="10">
      <t>シヨウ</t>
    </rPh>
    <rPh sb="17" eb="19">
      <t>ヘンコウ</t>
    </rPh>
    <rPh sb="22" eb="24">
      <t>バアイ</t>
    </rPh>
    <rPh sb="24" eb="25">
      <t>カナラ</t>
    </rPh>
    <rPh sb="26" eb="28">
      <t>タントウ</t>
    </rPh>
    <rPh sb="28" eb="31">
      <t>ジムキョク</t>
    </rPh>
    <rPh sb="46" eb="47">
      <t>クダ</t>
    </rPh>
    <phoneticPr fontId="2"/>
  </si>
  <si>
    <t>顧問</t>
    <rPh sb="0" eb="2">
      <t>コモン</t>
    </rPh>
    <phoneticPr fontId="2"/>
  </si>
  <si>
    <t>上川俊之</t>
    <rPh sb="0" eb="2">
      <t>カミカワ</t>
    </rPh>
    <rPh sb="2" eb="4">
      <t>トシユキ</t>
    </rPh>
    <phoneticPr fontId="2"/>
  </si>
  <si>
    <t>蓮實修一</t>
    <rPh sb="0" eb="1">
      <t>ハス</t>
    </rPh>
    <rPh sb="2" eb="4">
      <t>シュウイチ</t>
    </rPh>
    <phoneticPr fontId="2"/>
  </si>
  <si>
    <t>草野順子</t>
    <rPh sb="0" eb="2">
      <t>クサノ</t>
    </rPh>
    <rPh sb="2" eb="4">
      <t>ジュンコ</t>
    </rPh>
    <phoneticPr fontId="2"/>
  </si>
  <si>
    <t>田中恵子</t>
    <rPh sb="0" eb="2">
      <t>タナカ</t>
    </rPh>
    <rPh sb="2" eb="4">
      <t>ケイコ</t>
    </rPh>
    <phoneticPr fontId="2"/>
  </si>
  <si>
    <t>北村　栄</t>
    <rPh sb="0" eb="2">
      <t>キタムラ</t>
    </rPh>
    <rPh sb="3" eb="4">
      <t>サカエ</t>
    </rPh>
    <phoneticPr fontId="2"/>
  </si>
  <si>
    <t>佐川匡彦</t>
    <rPh sb="0" eb="2">
      <t>サガワ</t>
    </rPh>
    <rPh sb="2" eb="3">
      <t>マサシ</t>
    </rPh>
    <rPh sb="3" eb="4">
      <t>ヒコ</t>
    </rPh>
    <phoneticPr fontId="2"/>
  </si>
  <si>
    <t>浅尾剛弘</t>
    <rPh sb="0" eb="2">
      <t>アサオ</t>
    </rPh>
    <rPh sb="2" eb="4">
      <t>タケヒロ</t>
    </rPh>
    <phoneticPr fontId="2"/>
  </si>
  <si>
    <t>遠藤　愛</t>
    <rPh sb="0" eb="2">
      <t>エンドウ</t>
    </rPh>
    <rPh sb="3" eb="4">
      <t>アイ</t>
    </rPh>
    <phoneticPr fontId="2"/>
  </si>
  <si>
    <t>佐々木奈津江</t>
    <rPh sb="0" eb="3">
      <t>ササキ</t>
    </rPh>
    <rPh sb="3" eb="6">
      <t>ナツエ</t>
    </rPh>
    <phoneticPr fontId="2"/>
  </si>
  <si>
    <t>四栗慎二</t>
    <rPh sb="0" eb="2">
      <t>ヨツグリ</t>
    </rPh>
    <rPh sb="2" eb="4">
      <t>シンジ</t>
    </rPh>
    <phoneticPr fontId="2"/>
  </si>
  <si>
    <t>猪狩公一</t>
    <rPh sb="0" eb="2">
      <t>イガリ</t>
    </rPh>
    <rPh sb="2" eb="4">
      <t>コウイチ</t>
    </rPh>
    <phoneticPr fontId="2"/>
  </si>
  <si>
    <t>木村　寛</t>
    <rPh sb="0" eb="2">
      <t>キムラ</t>
    </rPh>
    <rPh sb="3" eb="4">
      <t>ユタカ</t>
    </rPh>
    <phoneticPr fontId="2"/>
  </si>
  <si>
    <t>橋本良子</t>
    <rPh sb="0" eb="2">
      <t>ハシモト</t>
    </rPh>
    <rPh sb="2" eb="4">
      <t>リョウコ</t>
    </rPh>
    <phoneticPr fontId="2"/>
  </si>
  <si>
    <t>小松留美子</t>
    <rPh sb="0" eb="2">
      <t>コマツ</t>
    </rPh>
    <rPh sb="2" eb="5">
      <t>ルミコ</t>
    </rPh>
    <phoneticPr fontId="2"/>
  </si>
  <si>
    <t>宮﨑祥崇</t>
    <rPh sb="0" eb="2">
      <t>ミヤザキ</t>
    </rPh>
    <rPh sb="2" eb="3">
      <t>ショウ</t>
    </rPh>
    <rPh sb="3" eb="4">
      <t>タカシ</t>
    </rPh>
    <phoneticPr fontId="2"/>
  </si>
  <si>
    <t>鵜沼勇雄</t>
    <rPh sb="0" eb="2">
      <t>ウヌマ</t>
    </rPh>
    <rPh sb="2" eb="3">
      <t>イサム</t>
    </rPh>
    <rPh sb="3" eb="4">
      <t>オ</t>
    </rPh>
    <phoneticPr fontId="2"/>
  </si>
  <si>
    <t>高木明</t>
    <rPh sb="0" eb="2">
      <t>タカギ</t>
    </rPh>
    <rPh sb="2" eb="3">
      <t>アキラ</t>
    </rPh>
    <phoneticPr fontId="2"/>
  </si>
  <si>
    <t>木田瑠実</t>
    <rPh sb="0" eb="2">
      <t>キダ</t>
    </rPh>
    <rPh sb="2" eb="3">
      <t>ル</t>
    </rPh>
    <rPh sb="3" eb="4">
      <t>ジツ</t>
    </rPh>
    <phoneticPr fontId="2"/>
  </si>
  <si>
    <t>佐藤真貴</t>
    <rPh sb="0" eb="2">
      <t>サトウ</t>
    </rPh>
    <rPh sb="2" eb="3">
      <t>シン</t>
    </rPh>
    <rPh sb="3" eb="4">
      <t>タカ</t>
    </rPh>
    <phoneticPr fontId="2"/>
  </si>
  <si>
    <t>小薬瑠美</t>
    <rPh sb="0" eb="2">
      <t>コグスリ</t>
    </rPh>
    <rPh sb="2" eb="3">
      <t>ル</t>
    </rPh>
    <rPh sb="3" eb="4">
      <t>ミ</t>
    </rPh>
    <phoneticPr fontId="2"/>
  </si>
  <si>
    <t>小野竜哉</t>
    <rPh sb="0" eb="2">
      <t>オノ</t>
    </rPh>
    <rPh sb="2" eb="4">
      <t>タツヤ</t>
    </rPh>
    <phoneticPr fontId="2"/>
  </si>
  <si>
    <t>渡部紘子</t>
    <rPh sb="0" eb="2">
      <t>ワタナベ</t>
    </rPh>
    <rPh sb="2" eb="4">
      <t>ヒロコ</t>
    </rPh>
    <phoneticPr fontId="2"/>
  </si>
  <si>
    <t>長谷川規子</t>
    <rPh sb="0" eb="3">
      <t>ハセガワ</t>
    </rPh>
    <rPh sb="3" eb="4">
      <t>キ</t>
    </rPh>
    <rPh sb="4" eb="5">
      <t>コ</t>
    </rPh>
    <phoneticPr fontId="2"/>
  </si>
  <si>
    <t>大友舞</t>
    <rPh sb="0" eb="2">
      <t>オオトモ</t>
    </rPh>
    <rPh sb="2" eb="3">
      <t>マイ</t>
    </rPh>
    <phoneticPr fontId="2"/>
  </si>
  <si>
    <t>長島美幸</t>
    <rPh sb="0" eb="2">
      <t>ナガシマ</t>
    </rPh>
    <rPh sb="2" eb="4">
      <t>ミユキ</t>
    </rPh>
    <phoneticPr fontId="2"/>
  </si>
  <si>
    <t>浅田麻友</t>
    <rPh sb="0" eb="2">
      <t>アサダ</t>
    </rPh>
    <rPh sb="2" eb="3">
      <t>アサ</t>
    </rPh>
    <rPh sb="3" eb="4">
      <t>トモ</t>
    </rPh>
    <phoneticPr fontId="2"/>
  </si>
  <si>
    <t>渡邉貴紀</t>
    <rPh sb="0" eb="2">
      <t>ワタナベ</t>
    </rPh>
    <rPh sb="2" eb="4">
      <t>タカノリ</t>
    </rPh>
    <phoneticPr fontId="2"/>
  </si>
  <si>
    <t>鈴木謙太朗</t>
    <rPh sb="0" eb="2">
      <t>スズキ</t>
    </rPh>
    <rPh sb="2" eb="5">
      <t>ケンタロウ</t>
    </rPh>
    <phoneticPr fontId="2"/>
  </si>
  <si>
    <t>松田一樹</t>
    <rPh sb="0" eb="2">
      <t>マツダ</t>
    </rPh>
    <rPh sb="2" eb="4">
      <t>カズキ</t>
    </rPh>
    <phoneticPr fontId="2"/>
  </si>
  <si>
    <t>０９０－４５５１－７１１４</t>
    <phoneticPr fontId="2"/>
  </si>
  <si>
    <t>吉田大樹</t>
    <rPh sb="0" eb="2">
      <t>ヨシダ</t>
    </rPh>
    <rPh sb="2" eb="4">
      <t>ダイキ</t>
    </rPh>
    <phoneticPr fontId="2"/>
  </si>
  <si>
    <t>０９０－８１１６－４９４６</t>
    <phoneticPr fontId="2"/>
  </si>
  <si>
    <t>小泉隆</t>
    <rPh sb="0" eb="2">
      <t>コイズミ</t>
    </rPh>
    <rPh sb="2" eb="3">
      <t>タカシ</t>
    </rPh>
    <phoneticPr fontId="2"/>
  </si>
  <si>
    <t>７６－００８４</t>
    <phoneticPr fontId="2"/>
  </si>
  <si>
    <t>赤城佳奈</t>
    <rPh sb="0" eb="2">
      <t>アカギ</t>
    </rPh>
    <rPh sb="2" eb="4">
      <t>カナ</t>
    </rPh>
    <phoneticPr fontId="2"/>
  </si>
  <si>
    <t>一般団体連絡先</t>
    <rPh sb="0" eb="2">
      <t>イッパン</t>
    </rPh>
    <rPh sb="2" eb="4">
      <t>ダンタイ</t>
    </rPh>
    <rPh sb="4" eb="7">
      <t>レンラクサキ</t>
    </rPh>
    <phoneticPr fontId="2"/>
  </si>
  <si>
    <t>打楽器借用団体</t>
    <rPh sb="0" eb="3">
      <t>ダガッキ</t>
    </rPh>
    <rPh sb="3" eb="5">
      <t>シャクヨウ</t>
    </rPh>
    <rPh sb="5" eb="7">
      <t>ダンタイ</t>
    </rPh>
    <phoneticPr fontId="2"/>
  </si>
  <si>
    <t>ティンパニ・バスドラ・マリンバ・ビブラフォン</t>
    <phoneticPr fontId="2"/>
  </si>
  <si>
    <t>シンフォニック・いわき吹奏楽団</t>
    <phoneticPr fontId="2"/>
  </si>
  <si>
    <t>磐城農業高校・いわき秀英高校</t>
    <rPh sb="0" eb="2">
      <t>イワキ</t>
    </rPh>
    <rPh sb="2" eb="4">
      <t>ノウギョウ</t>
    </rPh>
    <rPh sb="4" eb="6">
      <t>コウコウ</t>
    </rPh>
    <rPh sb="10" eb="12">
      <t>シュウエイ</t>
    </rPh>
    <rPh sb="12" eb="14">
      <t>コウコウ</t>
    </rPh>
    <phoneticPr fontId="2"/>
  </si>
  <si>
    <t>ティンパニ</t>
    <phoneticPr fontId="2"/>
  </si>
  <si>
    <t>⑤</t>
    <phoneticPr fontId="2"/>
  </si>
  <si>
    <t>凛</t>
    <rPh sb="0" eb="1">
      <t>リン</t>
    </rPh>
    <phoneticPr fontId="2"/>
  </si>
  <si>
    <t>平工</t>
    <rPh sb="0" eb="2">
      <t>ヒラコウ</t>
    </rPh>
    <phoneticPr fontId="2"/>
  </si>
  <si>
    <t>平一中</t>
    <rPh sb="0" eb="1">
      <t>タイラ</t>
    </rPh>
    <rPh sb="1" eb="3">
      <t>イッチュウ</t>
    </rPh>
    <phoneticPr fontId="2"/>
  </si>
  <si>
    <t>勿来一中</t>
    <rPh sb="0" eb="2">
      <t>ナコソ</t>
    </rPh>
    <rPh sb="2" eb="4">
      <t>イッチュウ</t>
    </rPh>
    <phoneticPr fontId="2"/>
  </si>
  <si>
    <t>勿来二中</t>
    <rPh sb="0" eb="2">
      <t>ナコソ</t>
    </rPh>
    <rPh sb="2" eb="3">
      <t>ニ</t>
    </rPh>
    <rPh sb="3" eb="4">
      <t>チュウ</t>
    </rPh>
    <phoneticPr fontId="2"/>
  </si>
  <si>
    <t>小名浜二中</t>
    <rPh sb="0" eb="3">
      <t>オナハマ</t>
    </rPh>
    <rPh sb="3" eb="4">
      <t>ニ</t>
    </rPh>
    <rPh sb="4" eb="5">
      <t>チュウ</t>
    </rPh>
    <phoneticPr fontId="2"/>
  </si>
  <si>
    <t>泉中</t>
    <rPh sb="0" eb="1">
      <t>イズミ</t>
    </rPh>
    <rPh sb="1" eb="2">
      <t>チュウ</t>
    </rPh>
    <phoneticPr fontId="2"/>
  </si>
  <si>
    <t>昌平中高</t>
    <rPh sb="0" eb="2">
      <t>ショウヘイ</t>
    </rPh>
    <rPh sb="2" eb="3">
      <t>チュウ</t>
    </rPh>
    <rPh sb="3" eb="4">
      <t>コウ</t>
    </rPh>
    <phoneticPr fontId="2"/>
  </si>
  <si>
    <t>湯本二中</t>
    <rPh sb="0" eb="3">
      <t>ユモトニ</t>
    </rPh>
    <rPh sb="3" eb="4">
      <t>チュウ</t>
    </rPh>
    <phoneticPr fontId="2"/>
  </si>
  <si>
    <t>９：００～１１：３０</t>
    <phoneticPr fontId="2"/>
  </si>
  <si>
    <t>１１：３０～１２：４５</t>
    <phoneticPr fontId="2"/>
  </si>
  <si>
    <t>１４：００～１５：１５</t>
    <phoneticPr fontId="2"/>
  </si>
  <si>
    <t>９：３０～１１：３０</t>
    <phoneticPr fontId="2"/>
  </si>
  <si>
    <t>１８：００～１９：３０</t>
    <phoneticPr fontId="2"/>
  </si>
  <si>
    <t>１６：３０～１８：００</t>
    <phoneticPr fontId="2"/>
  </si>
  <si>
    <t>１１：３０～１３：１０</t>
    <phoneticPr fontId="2"/>
  </si>
  <si>
    <t>１３：１０～１４：５０</t>
    <phoneticPr fontId="2"/>
  </si>
  <si>
    <t>１４：５０～１６：３０</t>
    <phoneticPr fontId="2"/>
  </si>
  <si>
    <t>１９：３０～２１：３０</t>
    <phoneticPr fontId="2"/>
  </si>
  <si>
    <t>９：００～１２：００</t>
    <phoneticPr fontId="2"/>
  </si>
  <si>
    <t>１２：００～１３：３０</t>
    <phoneticPr fontId="2"/>
  </si>
  <si>
    <t>１３：３０～１５：００</t>
    <phoneticPr fontId="2"/>
  </si>
  <si>
    <t>１５：００～１６：３０</t>
    <phoneticPr fontId="2"/>
  </si>
  <si>
    <t>7/ ６（土）</t>
    <phoneticPr fontId="2"/>
  </si>
  <si>
    <t>7/８（月）</t>
    <phoneticPr fontId="2"/>
  </si>
  <si>
    <t>7/１０（水）</t>
    <phoneticPr fontId="2"/>
  </si>
  <si>
    <t>7/１１（木）</t>
    <phoneticPr fontId="2"/>
  </si>
  <si>
    <t>7/１２（金）</t>
    <phoneticPr fontId="2"/>
  </si>
  <si>
    <t>アクア</t>
  </si>
  <si>
    <t>平三中</t>
    <rPh sb="0" eb="1">
      <t>タイラ</t>
    </rPh>
    <rPh sb="1" eb="2">
      <t>サン</t>
    </rPh>
    <rPh sb="2" eb="3">
      <t>チュウ</t>
    </rPh>
    <phoneticPr fontId="2"/>
  </si>
  <si>
    <t>平一中</t>
  </si>
  <si>
    <t>いわき総合高</t>
    <rPh sb="3" eb="5">
      <t>ソウゴウ</t>
    </rPh>
    <rPh sb="5" eb="6">
      <t>コウ</t>
    </rPh>
    <phoneticPr fontId="2"/>
  </si>
  <si>
    <t>磐城農業高</t>
    <rPh sb="0" eb="2">
      <t>イワキ</t>
    </rPh>
    <rPh sb="2" eb="4">
      <t>ノウギョウ</t>
    </rPh>
    <rPh sb="4" eb="5">
      <t>コウ</t>
    </rPh>
    <phoneticPr fontId="2"/>
  </si>
  <si>
    <t>１５：１５～１７：００</t>
    <phoneticPr fontId="2"/>
  </si>
  <si>
    <t>平成２５年度 第３１回福島県吹奏楽コンクールいわき支部大会 ステージ練習日程（仮）</t>
    <rPh sb="39" eb="40">
      <t>カリ</t>
    </rPh>
    <phoneticPr fontId="2"/>
  </si>
  <si>
    <t>１２：４５～１４：００</t>
    <phoneticPr fontId="2"/>
  </si>
  <si>
    <t>磐城高</t>
    <rPh sb="0" eb="2">
      <t>イワキ</t>
    </rPh>
    <rPh sb="2" eb="3">
      <t>コウ</t>
    </rPh>
    <phoneticPr fontId="2"/>
  </si>
  <si>
    <t>久之浜中</t>
    <rPh sb="3" eb="4">
      <t>チュウ</t>
    </rPh>
    <phoneticPr fontId="2"/>
  </si>
  <si>
    <t>浦辺政彦</t>
    <rPh sb="0" eb="2">
      <t>ウラベ</t>
    </rPh>
    <rPh sb="2" eb="4">
      <t>マサヒコ</t>
    </rPh>
    <phoneticPr fontId="2"/>
  </si>
  <si>
    <t>大友　舞</t>
    <rPh sb="0" eb="2">
      <t>オオトモ</t>
    </rPh>
    <rPh sb="3" eb="4">
      <t>マイ</t>
    </rPh>
    <phoneticPr fontId="2"/>
  </si>
  <si>
    <t>伊藤みな</t>
    <rPh sb="0" eb="2">
      <t>イトウ</t>
    </rPh>
    <phoneticPr fontId="2"/>
  </si>
  <si>
    <t>梅津幸生</t>
    <rPh sb="0" eb="2">
      <t>ウメツ</t>
    </rPh>
    <rPh sb="2" eb="4">
      <t>ユキオ</t>
    </rPh>
    <phoneticPr fontId="2"/>
  </si>
  <si>
    <t>田中　純</t>
    <rPh sb="0" eb="2">
      <t>タナカ</t>
    </rPh>
    <rPh sb="3" eb="4">
      <t>ジュン</t>
    </rPh>
    <phoneticPr fontId="2"/>
  </si>
  <si>
    <t>新明　祐生</t>
    <rPh sb="0" eb="2">
      <t>シンミョウ</t>
    </rPh>
    <rPh sb="3" eb="4">
      <t>ユウ</t>
    </rPh>
    <rPh sb="4" eb="5">
      <t>イ</t>
    </rPh>
    <phoneticPr fontId="2"/>
  </si>
  <si>
    <t>遊佐　徹</t>
    <rPh sb="0" eb="2">
      <t>ユサ</t>
    </rPh>
    <rPh sb="3" eb="4">
      <t>トオル</t>
    </rPh>
    <phoneticPr fontId="2"/>
  </si>
  <si>
    <t>石井直樹</t>
    <rPh sb="0" eb="2">
      <t>イシイ</t>
    </rPh>
    <rPh sb="2" eb="4">
      <t>ナオキ</t>
    </rPh>
    <phoneticPr fontId="2"/>
  </si>
  <si>
    <t>吉田淳子</t>
    <rPh sb="0" eb="2">
      <t>ヨシダ</t>
    </rPh>
    <rPh sb="2" eb="4">
      <t>ジュンコ</t>
    </rPh>
    <phoneticPr fontId="2"/>
  </si>
  <si>
    <t>篠原弥生</t>
    <rPh sb="0" eb="2">
      <t>シノハラ</t>
    </rPh>
    <rPh sb="2" eb="4">
      <t>ヤヨイ</t>
    </rPh>
    <phoneticPr fontId="2"/>
  </si>
  <si>
    <t>鈴木浩英</t>
    <rPh sb="0" eb="2">
      <t>スズキ</t>
    </rPh>
    <rPh sb="2" eb="3">
      <t>ヒロ</t>
    </rPh>
    <rPh sb="3" eb="4">
      <t>エイ</t>
    </rPh>
    <phoneticPr fontId="2"/>
  </si>
  <si>
    <t>平成２７年度 第３３回福島県吹奏楽コンクールいわき支部大会 ステージ練習日程希望調査</t>
    <phoneticPr fontId="2"/>
  </si>
  <si>
    <t>７／８（木）</t>
    <rPh sb="4" eb="5">
      <t>モク</t>
    </rPh>
    <phoneticPr fontId="2"/>
  </si>
  <si>
    <t>７／９（木）</t>
    <rPh sb="4" eb="5">
      <t>モク</t>
    </rPh>
    <phoneticPr fontId="2"/>
  </si>
  <si>
    <t>７／１３（月）</t>
    <rPh sb="5" eb="6">
      <t>ゲツ</t>
    </rPh>
    <phoneticPr fontId="2"/>
  </si>
  <si>
    <t>７／１５（水）</t>
    <rPh sb="5" eb="6">
      <t>スイ</t>
    </rPh>
    <phoneticPr fontId="2"/>
  </si>
  <si>
    <t>７／１７（金）</t>
    <rPh sb="5" eb="6">
      <t>キン</t>
    </rPh>
    <phoneticPr fontId="2"/>
  </si>
  <si>
    <t>１２：００～１４：００</t>
    <phoneticPr fontId="2"/>
  </si>
  <si>
    <t>１４：００～１６：００</t>
    <phoneticPr fontId="2"/>
  </si>
  <si>
    <t>１６：００～１８：００</t>
    <phoneticPr fontId="2"/>
  </si>
  <si>
    <t>１８：００～２０：００</t>
    <phoneticPr fontId="2"/>
  </si>
  <si>
    <t>内郷二中</t>
    <rPh sb="0" eb="2">
      <t>ウチゴウ</t>
    </rPh>
    <rPh sb="2" eb="3">
      <t>2</t>
    </rPh>
    <rPh sb="3" eb="4">
      <t>チュウ</t>
    </rPh>
    <phoneticPr fontId="2"/>
  </si>
  <si>
    <t>潮見が丘小</t>
    <rPh sb="0" eb="2">
      <t>シオミ</t>
    </rPh>
    <rPh sb="3" eb="4">
      <t>オカ</t>
    </rPh>
    <rPh sb="4" eb="5">
      <t>ショウ</t>
    </rPh>
    <phoneticPr fontId="2"/>
  </si>
  <si>
    <t>小名浜一中</t>
    <rPh sb="0" eb="3">
      <t>オナハマ</t>
    </rPh>
    <rPh sb="3" eb="4">
      <t>1</t>
    </rPh>
    <rPh sb="4" eb="5">
      <t>チュウ</t>
    </rPh>
    <phoneticPr fontId="2"/>
  </si>
  <si>
    <t>平一中</t>
    <rPh sb="0" eb="1">
      <t>タイラ</t>
    </rPh>
    <rPh sb="1" eb="2">
      <t>1</t>
    </rPh>
    <rPh sb="2" eb="3">
      <t>チュウ</t>
    </rPh>
    <phoneticPr fontId="2"/>
  </si>
  <si>
    <t>勿来工業</t>
    <rPh sb="0" eb="2">
      <t>ナコソ</t>
    </rPh>
    <rPh sb="2" eb="4">
      <t>コウギョウ</t>
    </rPh>
    <phoneticPr fontId="2"/>
  </si>
  <si>
    <t>湯本一中</t>
    <rPh sb="0" eb="2">
      <t>ユモト</t>
    </rPh>
    <rPh sb="2" eb="3">
      <t>1</t>
    </rPh>
    <rPh sb="3" eb="4">
      <t>チュウ</t>
    </rPh>
    <phoneticPr fontId="2"/>
  </si>
  <si>
    <t>平二中</t>
    <rPh sb="0" eb="1">
      <t>タイラ</t>
    </rPh>
    <rPh sb="1" eb="2">
      <t>2</t>
    </rPh>
    <rPh sb="2" eb="3">
      <t>チュウ</t>
    </rPh>
    <phoneticPr fontId="2"/>
  </si>
  <si>
    <t>久之浜中</t>
    <rPh sb="0" eb="3">
      <t>ヒサノハマ</t>
    </rPh>
    <rPh sb="3" eb="4">
      <t>チュウ</t>
    </rPh>
    <phoneticPr fontId="2"/>
  </si>
  <si>
    <t>磐崎中</t>
    <rPh sb="0" eb="2">
      <t>イワサキ</t>
    </rPh>
    <rPh sb="2" eb="3">
      <t>チュウ</t>
    </rPh>
    <phoneticPr fontId="2"/>
  </si>
  <si>
    <t>磐城一高</t>
    <rPh sb="0" eb="2">
      <t>イワキ</t>
    </rPh>
    <rPh sb="2" eb="3">
      <t>1</t>
    </rPh>
    <phoneticPr fontId="2"/>
  </si>
  <si>
    <t>磐城農業高</t>
    <rPh sb="0" eb="2">
      <t>イワキ</t>
    </rPh>
    <rPh sb="2" eb="4">
      <t>ノウギョウ</t>
    </rPh>
    <rPh sb="4" eb="5">
      <t>ダカ</t>
    </rPh>
    <phoneticPr fontId="2"/>
  </si>
  <si>
    <t>勿来工業高</t>
    <rPh sb="0" eb="2">
      <t>ナコソ</t>
    </rPh>
    <rPh sb="2" eb="4">
      <t>コウギョウ</t>
    </rPh>
    <rPh sb="4" eb="5">
      <t>ダカ</t>
    </rPh>
    <phoneticPr fontId="2"/>
  </si>
  <si>
    <t>植田中</t>
    <rPh sb="0" eb="2">
      <t>ウエダ</t>
    </rPh>
    <rPh sb="2" eb="3">
      <t>チュウ</t>
    </rPh>
    <phoneticPr fontId="2"/>
  </si>
  <si>
    <t>小名浜一中</t>
    <rPh sb="0" eb="3">
      <t>オナハマ</t>
    </rPh>
    <rPh sb="3" eb="4">
      <t>1</t>
    </rPh>
    <rPh sb="4" eb="5">
      <t>チュウ</t>
    </rPh>
    <phoneticPr fontId="2"/>
  </si>
  <si>
    <t>平一中</t>
    <rPh sb="0" eb="1">
      <t>タイラ</t>
    </rPh>
    <rPh sb="1" eb="2">
      <t>1</t>
    </rPh>
    <rPh sb="2" eb="3">
      <t>チュウ</t>
    </rPh>
    <phoneticPr fontId="2"/>
  </si>
  <si>
    <t>内郷二中</t>
    <rPh sb="0" eb="2">
      <t>ウチゴウ</t>
    </rPh>
    <rPh sb="2" eb="3">
      <t>2</t>
    </rPh>
    <rPh sb="3" eb="4">
      <t>チュウ</t>
    </rPh>
    <phoneticPr fontId="2"/>
  </si>
  <si>
    <t>潮見が丘小</t>
    <rPh sb="0" eb="2">
      <t>シオミ</t>
    </rPh>
    <rPh sb="3" eb="4">
      <t>オカ</t>
    </rPh>
    <rPh sb="4" eb="5">
      <t>ショウ</t>
    </rPh>
    <phoneticPr fontId="2"/>
  </si>
  <si>
    <t>四倉中</t>
    <rPh sb="0" eb="2">
      <t>ヨツクラ</t>
    </rPh>
    <rPh sb="2" eb="3">
      <t>チュウ</t>
    </rPh>
    <phoneticPr fontId="2"/>
  </si>
  <si>
    <t>　０９：００～１２：００</t>
    <phoneticPr fontId="2"/>
  </si>
  <si>
    <t>平工業</t>
    <rPh sb="0" eb="1">
      <t>タイラ</t>
    </rPh>
    <rPh sb="1" eb="3">
      <t>コウギョウ</t>
    </rPh>
    <phoneticPr fontId="2"/>
  </si>
  <si>
    <t>平工業高</t>
    <rPh sb="0" eb="1">
      <t>タイラ</t>
    </rPh>
    <rPh sb="1" eb="3">
      <t>コウギョウ</t>
    </rPh>
    <rPh sb="3" eb="4">
      <t>ダカ</t>
    </rPh>
    <phoneticPr fontId="2"/>
  </si>
  <si>
    <t>昌平中高</t>
    <rPh sb="0" eb="2">
      <t>ショウヘイ</t>
    </rPh>
    <rPh sb="2" eb="4">
      <t>チュウコウ</t>
    </rPh>
    <phoneticPr fontId="2"/>
  </si>
  <si>
    <t>２０：００～２２：００</t>
    <phoneticPr fontId="2"/>
  </si>
  <si>
    <t>錦中</t>
    <rPh sb="0" eb="1">
      <t>ニシキ</t>
    </rPh>
    <rPh sb="1" eb="2">
      <t>チュウ</t>
    </rPh>
    <phoneticPr fontId="2"/>
  </si>
  <si>
    <t>勿来一中</t>
    <rPh sb="0" eb="2">
      <t>ナコソ</t>
    </rPh>
    <rPh sb="2" eb="3">
      <t>1</t>
    </rPh>
    <rPh sb="3" eb="4">
      <t>チュウ</t>
    </rPh>
    <phoneticPr fontId="2"/>
  </si>
  <si>
    <t>小川中</t>
    <rPh sb="0" eb="2">
      <t>オガワ</t>
    </rPh>
    <rPh sb="2" eb="3">
      <t>チュウ</t>
    </rPh>
    <phoneticPr fontId="2"/>
  </si>
  <si>
    <t>植田東中</t>
    <rPh sb="0" eb="2">
      <t>ウエダ</t>
    </rPh>
    <rPh sb="2" eb="3">
      <t>ヒガシ</t>
    </rPh>
    <rPh sb="3" eb="4">
      <t>チュウ</t>
    </rPh>
    <phoneticPr fontId="2"/>
  </si>
  <si>
    <t>いわき吹奏楽団</t>
    <rPh sb="3" eb="5">
      <t>スイソウ</t>
    </rPh>
    <rPh sb="5" eb="7">
      <t>ガクダン</t>
    </rPh>
    <phoneticPr fontId="2"/>
  </si>
  <si>
    <t>いわ吹</t>
    <rPh sb="2" eb="3">
      <t>スイ</t>
    </rPh>
    <phoneticPr fontId="2"/>
  </si>
  <si>
    <t>「凜」</t>
    <rPh sb="1" eb="2">
      <t>リン</t>
    </rPh>
    <phoneticPr fontId="2"/>
  </si>
  <si>
    <t>吹奏楽団「凜」</t>
    <rPh sb="0" eb="2">
      <t>スイソウ</t>
    </rPh>
    <rPh sb="2" eb="4">
      <t>ガクダン</t>
    </rPh>
    <rPh sb="5" eb="6">
      <t>リン</t>
    </rPh>
    <phoneticPr fontId="2"/>
  </si>
  <si>
    <t>いわき光洋高校</t>
    <rPh sb="3" eb="5">
      <t>コウヨウ</t>
    </rPh>
    <rPh sb="5" eb="7">
      <t>コウコウ</t>
    </rPh>
    <phoneticPr fontId="2"/>
  </si>
  <si>
    <t>いわき光洋</t>
    <rPh sb="3" eb="5">
      <t>コウヨウ</t>
    </rPh>
    <phoneticPr fontId="2"/>
  </si>
  <si>
    <t>福島高専</t>
    <rPh sb="0" eb="2">
      <t>フクシマ</t>
    </rPh>
    <rPh sb="2" eb="4">
      <t>コウセン</t>
    </rPh>
    <phoneticPr fontId="2"/>
  </si>
  <si>
    <t>内郷一中</t>
    <rPh sb="0" eb="2">
      <t>ウチゴウ</t>
    </rPh>
    <rPh sb="2" eb="3">
      <t>1</t>
    </rPh>
    <rPh sb="3" eb="4">
      <t>チュウ</t>
    </rPh>
    <phoneticPr fontId="2"/>
  </si>
  <si>
    <t>湯本二中</t>
    <rPh sb="0" eb="2">
      <t>ユモト</t>
    </rPh>
    <rPh sb="2" eb="3">
      <t>2</t>
    </rPh>
    <rPh sb="3" eb="4">
      <t>チュウ</t>
    </rPh>
    <phoneticPr fontId="2"/>
  </si>
  <si>
    <t>好間中</t>
    <rPh sb="0" eb="2">
      <t>ヨシマ</t>
    </rPh>
    <rPh sb="2" eb="3">
      <t>チュウ</t>
    </rPh>
    <phoneticPr fontId="2"/>
  </si>
  <si>
    <t>中央台南中</t>
    <rPh sb="0" eb="3">
      <t>チュウオウダイ</t>
    </rPh>
    <rPh sb="3" eb="4">
      <t>ミナミ</t>
    </rPh>
    <rPh sb="4" eb="5">
      <t>チュウ</t>
    </rPh>
    <phoneticPr fontId="2"/>
  </si>
  <si>
    <t>中央台南</t>
    <rPh sb="0" eb="3">
      <t>チュウオウダイ</t>
    </rPh>
    <rPh sb="3" eb="4">
      <t>ミナミ</t>
    </rPh>
    <phoneticPr fontId="2"/>
  </si>
  <si>
    <t>小名浜高校</t>
    <rPh sb="0" eb="3">
      <t>オナハマ</t>
    </rPh>
    <rPh sb="3" eb="5">
      <t>コウコウ</t>
    </rPh>
    <phoneticPr fontId="2"/>
  </si>
  <si>
    <t>準備・セッティング必要</t>
    <rPh sb="0" eb="2">
      <t>ジュンビ</t>
    </rPh>
    <rPh sb="9" eb="11">
      <t>ヒツヨウ</t>
    </rPh>
    <phoneticPr fontId="2"/>
  </si>
  <si>
    <t>～</t>
    <phoneticPr fontId="2"/>
  </si>
  <si>
    <t>久之浜中</t>
    <rPh sb="0" eb="3">
      <t>ヒサノハマ</t>
    </rPh>
    <rPh sb="3" eb="4">
      <t>チュウ</t>
    </rPh>
    <phoneticPr fontId="2"/>
  </si>
  <si>
    <t>仕込み・調律</t>
    <rPh sb="0" eb="2">
      <t>シコ</t>
    </rPh>
    <rPh sb="4" eb="6">
      <t>チョウリツ</t>
    </rPh>
    <phoneticPr fontId="2"/>
  </si>
  <si>
    <t>磐城農業高校</t>
    <rPh sb="0" eb="2">
      <t>イワキ</t>
    </rPh>
    <rPh sb="2" eb="4">
      <t>ノウギョウ</t>
    </rPh>
    <rPh sb="4" eb="6">
      <t>コウコウ</t>
    </rPh>
    <phoneticPr fontId="2"/>
  </si>
  <si>
    <t>（崩しなし）</t>
    <rPh sb="1" eb="2">
      <t>クズ</t>
    </rPh>
    <phoneticPr fontId="2"/>
  </si>
  <si>
    <t>（山台組必要）</t>
    <rPh sb="1" eb="3">
      <t>ヤマダイ</t>
    </rPh>
    <rPh sb="3" eb="4">
      <t>グミ</t>
    </rPh>
    <rPh sb="4" eb="6">
      <t>ヒツヨウ</t>
    </rPh>
    <phoneticPr fontId="2"/>
  </si>
  <si>
    <t>９：００　～　１１：３０</t>
    <phoneticPr fontId="2"/>
  </si>
  <si>
    <t>大ホール</t>
    <rPh sb="0" eb="1">
      <t>ダイ</t>
    </rPh>
    <phoneticPr fontId="2"/>
  </si>
  <si>
    <t>時間</t>
    <rPh sb="0" eb="2">
      <t>ジカン</t>
    </rPh>
    <phoneticPr fontId="2"/>
  </si>
  <si>
    <t>７／８
（水）</t>
    <rPh sb="5" eb="6">
      <t>スイ</t>
    </rPh>
    <phoneticPr fontId="2"/>
  </si>
  <si>
    <t>７／９
（木）</t>
    <rPh sb="5" eb="6">
      <t>モク</t>
    </rPh>
    <phoneticPr fontId="2"/>
  </si>
  <si>
    <t>７／13
（月）</t>
    <rPh sb="6" eb="7">
      <t>ゲツ</t>
    </rPh>
    <phoneticPr fontId="2"/>
  </si>
  <si>
    <t>７／１５
（水）</t>
    <rPh sb="6" eb="7">
      <t>スイ</t>
    </rPh>
    <phoneticPr fontId="2"/>
  </si>
  <si>
    <t>７／１７
（金）</t>
    <rPh sb="6" eb="7">
      <t>キン</t>
    </rPh>
    <phoneticPr fontId="2"/>
  </si>
  <si>
    <t>（崩しあり）</t>
    <rPh sb="1" eb="2">
      <t>クズ</t>
    </rPh>
    <phoneticPr fontId="2"/>
  </si>
  <si>
    <t>仕込み・ピアノ調律</t>
    <rPh sb="0" eb="2">
      <t>シコ</t>
    </rPh>
    <rPh sb="7" eb="9">
      <t>チョウリツ</t>
    </rPh>
    <phoneticPr fontId="2"/>
  </si>
  <si>
    <t>中練習室３・４
（９：００～１７：３０）</t>
    <rPh sb="0" eb="1">
      <t>チュウ</t>
    </rPh>
    <rPh sb="1" eb="4">
      <t>レンシュウシツ</t>
    </rPh>
    <phoneticPr fontId="2"/>
  </si>
  <si>
    <t>ハルモニア</t>
    <phoneticPr fontId="2"/>
  </si>
  <si>
    <t>汐見が丘小</t>
    <rPh sb="0" eb="1">
      <t>シオ</t>
    </rPh>
    <rPh sb="3" eb="4">
      <t>オカ</t>
    </rPh>
    <rPh sb="4" eb="5">
      <t>ショウ</t>
    </rPh>
    <phoneticPr fontId="2"/>
  </si>
  <si>
    <t>借り物</t>
    <rPh sb="0" eb="1">
      <t>カ</t>
    </rPh>
    <rPh sb="2" eb="3">
      <t>モノ</t>
    </rPh>
    <phoneticPr fontId="2"/>
  </si>
  <si>
    <t>なし</t>
    <phoneticPr fontId="2"/>
  </si>
  <si>
    <t>P T BD M V</t>
    <phoneticPr fontId="2"/>
  </si>
  <si>
    <t>T BD M V</t>
    <phoneticPr fontId="2"/>
  </si>
  <si>
    <t>T BD V</t>
    <phoneticPr fontId="2"/>
  </si>
  <si>
    <t>T BD M V</t>
    <phoneticPr fontId="2"/>
  </si>
  <si>
    <t>P</t>
    <phoneticPr fontId="2"/>
  </si>
  <si>
    <t>P T BD M V</t>
    <phoneticPr fontId="2"/>
  </si>
  <si>
    <t>なし</t>
    <phoneticPr fontId="2"/>
  </si>
  <si>
    <t>P</t>
    <phoneticPr fontId="2"/>
  </si>
  <si>
    <t>なし</t>
    <phoneticPr fontId="2"/>
  </si>
  <si>
    <t>なし</t>
    <phoneticPr fontId="2"/>
  </si>
  <si>
    <t>P T</t>
    <phoneticPr fontId="2"/>
  </si>
  <si>
    <t>なし</t>
    <phoneticPr fontId="2"/>
  </si>
  <si>
    <t>P</t>
    <phoneticPr fontId="2"/>
  </si>
  <si>
    <t>P T BD M V</t>
    <phoneticPr fontId="2"/>
  </si>
  <si>
    <t>稽古場３４
（９：００～１７：３０）</t>
    <rPh sb="0" eb="3">
      <t>ケイコバ</t>
    </rPh>
    <phoneticPr fontId="2"/>
  </si>
  <si>
    <t>［稽古場３４］</t>
    <rPh sb="1" eb="4">
      <t>ケイコバ</t>
    </rPh>
    <phoneticPr fontId="2"/>
  </si>
  <si>
    <t>～１２：００</t>
    <phoneticPr fontId="2"/>
  </si>
  <si>
    <t>７／８
（水）</t>
  </si>
  <si>
    <t>７／９
（木）</t>
  </si>
  <si>
    <t>７／１５
（水）</t>
  </si>
  <si>
    <t>７／１７
（金）</t>
  </si>
  <si>
    <t>時間</t>
    <rPh sb="0" eb="2">
      <t>ジカン</t>
    </rPh>
    <phoneticPr fontId="2"/>
  </si>
  <si>
    <t>Ｐ：ピアノ　Ｔ：ティンパニ　ＢＤ：バスドラ　Ｍ：マリンバ　Ｖ：ビブラフォン</t>
    <phoneticPr fontId="2"/>
  </si>
  <si>
    <t>M V</t>
    <phoneticPr fontId="2"/>
  </si>
  <si>
    <t>７／１３
（月）</t>
    <rPh sb="6" eb="7">
      <t>ゲツ</t>
    </rPh>
    <phoneticPr fontId="2"/>
  </si>
  <si>
    <t>鈴木　真一</t>
    <rPh sb="0" eb="2">
      <t>スズキ</t>
    </rPh>
    <rPh sb="3" eb="5">
      <t>シンイチ</t>
    </rPh>
    <phoneticPr fontId="2"/>
  </si>
  <si>
    <t>四栗　慎二</t>
    <rPh sb="0" eb="1">
      <t>ヨ</t>
    </rPh>
    <rPh sb="1" eb="2">
      <t>クリ</t>
    </rPh>
    <rPh sb="3" eb="5">
      <t>シンジ</t>
    </rPh>
    <phoneticPr fontId="2"/>
  </si>
  <si>
    <t>升山　瑛美</t>
    <rPh sb="0" eb="2">
      <t>マスヤマ</t>
    </rPh>
    <rPh sb="3" eb="5">
      <t>エイミ</t>
    </rPh>
    <phoneticPr fontId="2"/>
  </si>
  <si>
    <t>佐川　匡彦</t>
    <rPh sb="0" eb="2">
      <t>サガワ</t>
    </rPh>
    <rPh sb="3" eb="5">
      <t>マサヒコ</t>
    </rPh>
    <phoneticPr fontId="2"/>
  </si>
  <si>
    <t>浅尾　剛弘</t>
    <rPh sb="0" eb="2">
      <t>アサオ</t>
    </rPh>
    <rPh sb="3" eb="5">
      <t>タケヒロ</t>
    </rPh>
    <phoneticPr fontId="2"/>
  </si>
  <si>
    <t>田中　邦裕</t>
    <rPh sb="0" eb="2">
      <t>タナカ</t>
    </rPh>
    <rPh sb="3" eb="5">
      <t>クニヒロ</t>
    </rPh>
    <phoneticPr fontId="2"/>
  </si>
  <si>
    <t>木村　　寛</t>
    <rPh sb="0" eb="2">
      <t>キムラ</t>
    </rPh>
    <rPh sb="4" eb="5">
      <t>ユタカ</t>
    </rPh>
    <phoneticPr fontId="2"/>
  </si>
  <si>
    <t>三戸　清匡</t>
    <rPh sb="0" eb="1">
      <t>サン</t>
    </rPh>
    <rPh sb="1" eb="2">
      <t>ト</t>
    </rPh>
    <rPh sb="3" eb="4">
      <t>セイ</t>
    </rPh>
    <rPh sb="4" eb="5">
      <t>マサシ</t>
    </rPh>
    <phoneticPr fontId="2"/>
  </si>
  <si>
    <t>宮﨑　祥崇</t>
    <rPh sb="0" eb="2">
      <t>ミヤザキ</t>
    </rPh>
    <rPh sb="3" eb="4">
      <t>ショウ</t>
    </rPh>
    <rPh sb="4" eb="5">
      <t>タカシ</t>
    </rPh>
    <phoneticPr fontId="2"/>
  </si>
  <si>
    <t>浦辺　政彦</t>
    <rPh sb="0" eb="2">
      <t>ウラベ</t>
    </rPh>
    <rPh sb="3" eb="5">
      <t>マサヒコ</t>
    </rPh>
    <phoneticPr fontId="2"/>
  </si>
  <si>
    <t>新井　恵子</t>
    <rPh sb="0" eb="2">
      <t>アライ</t>
    </rPh>
    <rPh sb="3" eb="5">
      <t>ケイコ</t>
    </rPh>
    <phoneticPr fontId="2"/>
  </si>
  <si>
    <t>田中　恵子</t>
    <rPh sb="0" eb="2">
      <t>タナカ</t>
    </rPh>
    <rPh sb="3" eb="5">
      <t>ケイコ</t>
    </rPh>
    <phoneticPr fontId="2"/>
  </si>
  <si>
    <t>石井　直樹</t>
    <rPh sb="0" eb="2">
      <t>イシイ</t>
    </rPh>
    <rPh sb="3" eb="5">
      <t>ナオキ</t>
    </rPh>
    <phoneticPr fontId="2"/>
  </si>
  <si>
    <t>益子　映子</t>
    <rPh sb="0" eb="2">
      <t>マスコ</t>
    </rPh>
    <rPh sb="3" eb="5">
      <t>アキコ</t>
    </rPh>
    <phoneticPr fontId="2"/>
  </si>
  <si>
    <t>上川　俊之</t>
    <rPh sb="0" eb="2">
      <t>カミカワ</t>
    </rPh>
    <rPh sb="3" eb="5">
      <t>トシユキ</t>
    </rPh>
    <phoneticPr fontId="2"/>
  </si>
  <si>
    <t>田中　　純</t>
    <rPh sb="0" eb="2">
      <t>タナカ</t>
    </rPh>
    <rPh sb="4" eb="5">
      <t>ジュン</t>
    </rPh>
    <phoneticPr fontId="2"/>
  </si>
  <si>
    <t>伊藤　みな</t>
    <rPh sb="0" eb="2">
      <t>イトウ</t>
    </rPh>
    <phoneticPr fontId="2"/>
  </si>
  <si>
    <t>木田　瑠実</t>
    <rPh sb="0" eb="2">
      <t>キダ</t>
    </rPh>
    <rPh sb="3" eb="5">
      <t>ルミ</t>
    </rPh>
    <phoneticPr fontId="2"/>
  </si>
  <si>
    <t>草野　順子</t>
    <rPh sb="0" eb="2">
      <t>クサノ</t>
    </rPh>
    <rPh sb="3" eb="5">
      <t>ジュンコ</t>
    </rPh>
    <phoneticPr fontId="2"/>
  </si>
  <si>
    <t>吉田　淳子</t>
    <rPh sb="0" eb="2">
      <t>ヨシダ</t>
    </rPh>
    <rPh sb="3" eb="5">
      <t>ジュンコ</t>
    </rPh>
    <phoneticPr fontId="2"/>
  </si>
  <si>
    <t>小松留美子</t>
    <rPh sb="0" eb="2">
      <t>コマツ</t>
    </rPh>
    <rPh sb="2" eb="5">
      <t>ルミコ</t>
    </rPh>
    <phoneticPr fontId="2"/>
  </si>
  <si>
    <t>猪狩　公一</t>
    <rPh sb="0" eb="2">
      <t>イガリ</t>
    </rPh>
    <rPh sb="3" eb="5">
      <t>コウイチ</t>
    </rPh>
    <phoneticPr fontId="2"/>
  </si>
  <si>
    <t>鵜沼　勇雄</t>
    <rPh sb="0" eb="2">
      <t>ウヌマ</t>
    </rPh>
    <rPh sb="3" eb="5">
      <t>タケオ</t>
    </rPh>
    <phoneticPr fontId="2"/>
  </si>
  <si>
    <t>佐藤　和也</t>
    <rPh sb="0" eb="2">
      <t>サトウ</t>
    </rPh>
    <rPh sb="3" eb="5">
      <t>カズヤ</t>
    </rPh>
    <phoneticPr fontId="2"/>
  </si>
  <si>
    <t>小野　竜哉</t>
    <rPh sb="0" eb="2">
      <t>オノ</t>
    </rPh>
    <rPh sb="3" eb="5">
      <t>タツヤ</t>
    </rPh>
    <phoneticPr fontId="2"/>
  </si>
  <si>
    <t>八代悦二郎</t>
    <rPh sb="0" eb="2">
      <t>ヤシロ</t>
    </rPh>
    <rPh sb="2" eb="4">
      <t>エツジ</t>
    </rPh>
    <rPh sb="4" eb="5">
      <t>ロウ</t>
    </rPh>
    <phoneticPr fontId="2"/>
  </si>
  <si>
    <t>増井　　優</t>
    <rPh sb="0" eb="2">
      <t>マスイ</t>
    </rPh>
    <rPh sb="4" eb="5">
      <t>ユウ</t>
    </rPh>
    <phoneticPr fontId="2"/>
  </si>
  <si>
    <t>長谷川規子</t>
    <rPh sb="0" eb="3">
      <t>ハセガワ</t>
    </rPh>
    <rPh sb="3" eb="5">
      <t>ノリコ</t>
    </rPh>
    <phoneticPr fontId="2"/>
  </si>
  <si>
    <t>篠原　弥生</t>
    <rPh sb="0" eb="2">
      <t>シノハラ</t>
    </rPh>
    <rPh sb="3" eb="5">
      <t>ヤヨイ</t>
    </rPh>
    <phoneticPr fontId="2"/>
  </si>
  <si>
    <t>梅澤　幸生</t>
    <rPh sb="0" eb="2">
      <t>ウメザワ</t>
    </rPh>
    <rPh sb="3" eb="5">
      <t>ユキオ</t>
    </rPh>
    <phoneticPr fontId="2"/>
  </si>
  <si>
    <t>廣瀬　大輔</t>
    <rPh sb="0" eb="2">
      <t>ヒロセ</t>
    </rPh>
    <rPh sb="3" eb="5">
      <t>ダイスケ</t>
    </rPh>
    <phoneticPr fontId="2"/>
  </si>
  <si>
    <t>青木　真理</t>
    <rPh sb="0" eb="2">
      <t>アオキ</t>
    </rPh>
    <rPh sb="3" eb="5">
      <t>マリ</t>
    </rPh>
    <phoneticPr fontId="2"/>
  </si>
  <si>
    <t>後藤　進一</t>
    <rPh sb="0" eb="2">
      <t>ゴトウ</t>
    </rPh>
    <rPh sb="3" eb="5">
      <t>シンイチ</t>
    </rPh>
    <phoneticPr fontId="2"/>
  </si>
  <si>
    <t>染谷　昌彦</t>
    <rPh sb="0" eb="2">
      <t>ソメヤ</t>
    </rPh>
    <rPh sb="3" eb="5">
      <t>マサヒコ</t>
    </rPh>
    <phoneticPr fontId="2"/>
  </si>
  <si>
    <t>平成２７年度　第３３回福島県吹奏楽コンクールいわき支部大会 ステージ練習（ステージ責任者）</t>
    <rPh sb="41" eb="44">
      <t>セキニンシャ</t>
    </rPh>
    <phoneticPr fontId="2"/>
  </si>
  <si>
    <t>（山台組必要？）</t>
    <rPh sb="1" eb="3">
      <t>ヤマダイ</t>
    </rPh>
    <rPh sb="3" eb="4">
      <t>グミ</t>
    </rPh>
    <rPh sb="4" eb="6">
      <t>ヒツヨウ</t>
    </rPh>
    <phoneticPr fontId="2"/>
  </si>
  <si>
    <t>①　ピアノを移動するときは、大ホールへの出し入れだけではなく、ステージ上で微調整で動かすときにもアリオススタッフに必ず声をかけて下さい。</t>
    <rPh sb="6" eb="8">
      <t>イドウ</t>
    </rPh>
    <rPh sb="14" eb="15">
      <t>ダイ</t>
    </rPh>
    <rPh sb="20" eb="21">
      <t>ダ</t>
    </rPh>
    <rPh sb="22" eb="23">
      <t>イ</t>
    </rPh>
    <rPh sb="35" eb="36">
      <t>ジョウ</t>
    </rPh>
    <rPh sb="37" eb="40">
      <t>ビチョウセイ</t>
    </rPh>
    <rPh sb="41" eb="42">
      <t>ウゴ</t>
    </rPh>
    <rPh sb="57" eb="58">
      <t>カナラ</t>
    </rPh>
    <rPh sb="59" eb="60">
      <t>コエ</t>
    </rPh>
    <rPh sb="64" eb="65">
      <t>クダ</t>
    </rPh>
    <phoneticPr fontId="2"/>
  </si>
  <si>
    <t>平成２７年度　第３３回福島県吹奏楽コンクールいわき支部大会 ステージ練習（アリオスからの借り物）</t>
    <rPh sb="44" eb="45">
      <t>カ</t>
    </rPh>
    <rPh sb="46" eb="47">
      <t>モノ</t>
    </rPh>
    <phoneticPr fontId="2"/>
  </si>
  <si>
    <t>②　７／８（水）の吹奏楽団「凜」で別館から大ホールへ打楽器を運んで頂き、７／９（木）のハルモニアが打楽器を戻して下さい。</t>
    <rPh sb="6" eb="7">
      <t>スイ</t>
    </rPh>
    <rPh sb="9" eb="11">
      <t>スイソウ</t>
    </rPh>
    <rPh sb="11" eb="13">
      <t>ガクダン</t>
    </rPh>
    <rPh sb="14" eb="15">
      <t>リン</t>
    </rPh>
    <rPh sb="17" eb="19">
      <t>ベッカン</t>
    </rPh>
    <rPh sb="21" eb="22">
      <t>ダイ</t>
    </rPh>
    <rPh sb="26" eb="29">
      <t>ダガッキ</t>
    </rPh>
    <rPh sb="30" eb="31">
      <t>ハコ</t>
    </rPh>
    <rPh sb="33" eb="34">
      <t>イタダ</t>
    </rPh>
    <rPh sb="40" eb="41">
      <t>モク</t>
    </rPh>
    <rPh sb="49" eb="52">
      <t>ダガッキ</t>
    </rPh>
    <rPh sb="53" eb="54">
      <t>モド</t>
    </rPh>
    <rPh sb="56" eb="57">
      <t>クダ</t>
    </rPh>
    <phoneticPr fontId="2"/>
  </si>
  <si>
    <t>③　７／１３（月）の内郷一中で別館から大ホールへ打楽器を運んで頂き、７／１５（水）の植田東中が打楽器を戻して下さい。</t>
    <rPh sb="7" eb="8">
      <t>ゲツ</t>
    </rPh>
    <rPh sb="10" eb="12">
      <t>ウチゴウ</t>
    </rPh>
    <rPh sb="12" eb="13">
      <t>1</t>
    </rPh>
    <rPh sb="13" eb="14">
      <t>チュウ</t>
    </rPh>
    <rPh sb="15" eb="17">
      <t>ベッカン</t>
    </rPh>
    <rPh sb="19" eb="20">
      <t>ダイ</t>
    </rPh>
    <rPh sb="24" eb="27">
      <t>ダガッキ</t>
    </rPh>
    <rPh sb="28" eb="29">
      <t>ハコ</t>
    </rPh>
    <rPh sb="31" eb="32">
      <t>イタダ</t>
    </rPh>
    <rPh sb="39" eb="40">
      <t>スイ</t>
    </rPh>
    <rPh sb="42" eb="44">
      <t>ウエダ</t>
    </rPh>
    <rPh sb="44" eb="45">
      <t>ヒガシ</t>
    </rPh>
    <rPh sb="45" eb="46">
      <t>チュウ</t>
    </rPh>
    <rPh sb="47" eb="50">
      <t>ダガッキ</t>
    </rPh>
    <rPh sb="51" eb="52">
      <t>モド</t>
    </rPh>
    <rPh sb="54" eb="55">
      <t>クダ</t>
    </rPh>
    <phoneticPr fontId="2"/>
  </si>
  <si>
    <t>④　７／１７（金）の錦中で別館から大ホールへ打楽器（ＴとＢＤも）を運んで頂き、いわき吹奏楽団が打楽器を戻して下さい。</t>
    <rPh sb="7" eb="8">
      <t>キン</t>
    </rPh>
    <rPh sb="10" eb="11">
      <t>ニシキ</t>
    </rPh>
    <rPh sb="11" eb="12">
      <t>チュウ</t>
    </rPh>
    <rPh sb="13" eb="15">
      <t>ベッカン</t>
    </rPh>
    <rPh sb="17" eb="18">
      <t>ダイ</t>
    </rPh>
    <rPh sb="22" eb="25">
      <t>ダガッキ</t>
    </rPh>
    <rPh sb="33" eb="34">
      <t>ハコ</t>
    </rPh>
    <rPh sb="36" eb="37">
      <t>イタダ</t>
    </rPh>
    <rPh sb="42" eb="44">
      <t>スイソウ</t>
    </rPh>
    <rPh sb="44" eb="46">
      <t>ガクダン</t>
    </rPh>
    <rPh sb="47" eb="50">
      <t>ダガッキ</t>
    </rPh>
    <rPh sb="51" eb="52">
      <t>モド</t>
    </rPh>
    <rPh sb="54" eb="55">
      <t>クダ</t>
    </rPh>
    <phoneticPr fontId="2"/>
  </si>
  <si>
    <t>※ 　調整が難航することが予想されますので第５希望（①②③④⑤）まで必ず記入願います。</t>
    <phoneticPr fontId="2"/>
  </si>
  <si>
    <t>（仕込み）
（山台組）</t>
    <rPh sb="1" eb="3">
      <t>シコ</t>
    </rPh>
    <rPh sb="7" eb="9">
      <t>ヤマダイ</t>
    </rPh>
    <rPh sb="9" eb="10">
      <t>グミ</t>
    </rPh>
    <phoneticPr fontId="2"/>
  </si>
  <si>
    <t>［ 団体名　　　　　　　　    連絡責任者 　　　　　　　　　　　連絡先　　　　　　（　　　　　　　）　　　　　　　　　　　］　　　　　　　　　　</t>
    <rPh sb="34" eb="37">
      <t>レンラクサキ</t>
    </rPh>
    <phoneticPr fontId="2"/>
  </si>
  <si>
    <t>（山台組なし）</t>
    <rPh sb="1" eb="3">
      <t>ヤマダイ</t>
    </rPh>
    <rPh sb="3" eb="4">
      <t>グミ</t>
    </rPh>
    <phoneticPr fontId="2"/>
  </si>
  <si>
    <t>［ 団体名　　　　　　　　         連絡責任者　　　　　　　　　　連絡先　　　　（　　　　　）　　　　　　　　　］</t>
    <rPh sb="37" eb="40">
      <t>レンラクサキ</t>
    </rPh>
    <phoneticPr fontId="2"/>
  </si>
  <si>
    <t>※ 　希望の関係で一枠の時間が短く、または長くなることもありますのでご了承願います。</t>
    <rPh sb="6" eb="8">
      <t>カンケイ</t>
    </rPh>
    <rPh sb="21" eb="22">
      <t>ナガ</t>
    </rPh>
    <phoneticPr fontId="2"/>
  </si>
  <si>
    <t>～</t>
  </si>
  <si>
    <t>※ 　エレベーターを使って打楽器の上げ下ろしはできません。</t>
    <rPh sb="10" eb="11">
      <t>ツカ</t>
    </rPh>
    <rPh sb="13" eb="16">
      <t>ダガッキ</t>
    </rPh>
    <rPh sb="17" eb="18">
      <t>ア</t>
    </rPh>
    <rPh sb="19" eb="20">
      <t>オ</t>
    </rPh>
    <phoneticPr fontId="2"/>
  </si>
  <si>
    <t>（山台組あり）</t>
    <rPh sb="1" eb="3">
      <t>ヤマダイ</t>
    </rPh>
    <rPh sb="3" eb="4">
      <t>グミ</t>
    </rPh>
    <phoneticPr fontId="2"/>
  </si>
  <si>
    <t>※　リハーサル時間は、次の団体の迷惑になりますので、消毒の時間を含め時間厳守でお願いします。</t>
    <rPh sb="7" eb="9">
      <t>ジカン</t>
    </rPh>
    <rPh sb="11" eb="12">
      <t>ツギ</t>
    </rPh>
    <rPh sb="13" eb="15">
      <t>ダンタイ</t>
    </rPh>
    <rPh sb="16" eb="18">
      <t>メイワク</t>
    </rPh>
    <rPh sb="26" eb="28">
      <t>ショウドク</t>
    </rPh>
    <rPh sb="29" eb="31">
      <t>ジカン</t>
    </rPh>
    <rPh sb="32" eb="33">
      <t>フク</t>
    </rPh>
    <rPh sb="34" eb="36">
      <t>ジカン</t>
    </rPh>
    <rPh sb="36" eb="38">
      <t>ゲンシュ</t>
    </rPh>
    <rPh sb="40" eb="41">
      <t>ネガ</t>
    </rPh>
    <phoneticPr fontId="2"/>
  </si>
  <si>
    <t>第40回福島県吹奏楽コンクールいわき支部大会 ステージ練習　希望調査</t>
    <rPh sb="30" eb="32">
      <t>キボウ</t>
    </rPh>
    <rPh sb="32" eb="34">
      <t>チョウサ</t>
    </rPh>
    <phoneticPr fontId="2"/>
  </si>
  <si>
    <t>7／4
（月）</t>
    <rPh sb="5" eb="6">
      <t>ゲツ</t>
    </rPh>
    <phoneticPr fontId="2"/>
  </si>
  <si>
    <t>7／11
（月）</t>
    <rPh sb="6" eb="7">
      <t>ゲツ</t>
    </rPh>
    <phoneticPr fontId="2"/>
  </si>
  <si>
    <t>７／13
（水）</t>
    <rPh sb="6" eb="7">
      <t>スイ</t>
    </rPh>
    <phoneticPr fontId="2"/>
  </si>
  <si>
    <t>７／14
（木）</t>
    <rPh sb="6" eb="7">
      <t>モク</t>
    </rPh>
    <phoneticPr fontId="2"/>
  </si>
  <si>
    <t>７／15
（金）</t>
    <rPh sb="6" eb="7">
      <t>キン</t>
    </rPh>
    <phoneticPr fontId="2"/>
  </si>
  <si>
    <t>（バラシあり）</t>
    <phoneticPr fontId="2"/>
  </si>
  <si>
    <t>（バラシなし）</t>
    <phoneticPr fontId="2"/>
  </si>
  <si>
    <t>※ 　大リハーサル室・中リハーサル室（７／１３・１４は小劇場のみ）も同日確保する予定です。大リハ（音だし）→ホール　の予定です。</t>
    <rPh sb="27" eb="28">
      <t>ショウ</t>
    </rPh>
    <rPh sb="28" eb="30">
      <t>ゲキジョウ</t>
    </rPh>
    <rPh sb="40" eb="42">
      <t>ヨテイ</t>
    </rPh>
    <rPh sb="59" eb="61">
      <t>ヨテイ</t>
    </rPh>
    <phoneticPr fontId="2"/>
  </si>
  <si>
    <t>※　このステージ練習は基本的にシード校の枠はありません。</t>
    <rPh sb="8" eb="10">
      <t>レンシュウ</t>
    </rPh>
    <rPh sb="11" eb="14">
      <t>キホンテキ</t>
    </rPh>
    <rPh sb="18" eb="19">
      <t>コウ</t>
    </rPh>
    <rPh sb="20" eb="21">
      <t>ワク</t>
    </rPh>
    <phoneticPr fontId="2"/>
  </si>
  <si>
    <r>
      <rPr>
        <b/>
        <sz val="16"/>
        <rFont val="HG丸ｺﾞｼｯｸM-PRO"/>
        <family val="3"/>
        <charset val="128"/>
      </rPr>
      <t>通信欄</t>
    </r>
    <r>
      <rPr>
        <sz val="16"/>
        <rFont val="HG丸ｺﾞｼｯｸM-PRO"/>
        <family val="3"/>
        <charset val="128"/>
      </rPr>
      <t xml:space="preserve">  　。
［今年度は打楽器を常設しません。ピアノ・ハープは別です。］
　　　　ピアノ（　使用する　・　使用しない　）　　ハープ （　使用する　・　使用しない　）
　　　　</t>
    </r>
    <rPh sb="9" eb="12">
      <t>コンネンド</t>
    </rPh>
    <rPh sb="13" eb="16">
      <t>ダガッキ</t>
    </rPh>
    <rPh sb="17" eb="19">
      <t>ジョウセツ</t>
    </rPh>
    <rPh sb="32" eb="33">
      <t>ベツ</t>
    </rPh>
    <rPh sb="52" eb="54">
      <t>シヨウ</t>
    </rPh>
    <rPh sb="59" eb="61">
      <t>シヨウ</t>
    </rPh>
    <rPh sb="74" eb="76">
      <t>シヨウ</t>
    </rPh>
    <rPh sb="81" eb="83">
      <t>シヨウ</t>
    </rPh>
    <phoneticPr fontId="2"/>
  </si>
  <si>
    <t>※　希望する団体は５月２７（金）までにFAXで湯本一中（４２－４１５９）浅尾先生へ送付願います。</t>
    <rPh sb="14" eb="15">
      <t>キン</t>
    </rPh>
    <rPh sb="23" eb="25">
      <t>ユモト</t>
    </rPh>
    <rPh sb="25" eb="27">
      <t>イッチュウ</t>
    </rPh>
    <rPh sb="36" eb="38">
      <t>アサオ</t>
    </rPh>
    <rPh sb="38" eb="40">
      <t>センセイ</t>
    </rPh>
    <rPh sb="41" eb="43">
      <t>ソウフ</t>
    </rPh>
    <rPh sb="43" eb="44">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</si>
</sst>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4"/>
      <name val="ＭＳ Ｐゴシック"/>
      <family val="3"/>
      <charset val="128"/>
    </font>
    <font>
      <b/>
      <sz val="20"/>
      <name val="ＭＳ Ｐゴシック"/>
      <family val="3"/>
      <charset val="128"/>
    </font>
    <font>
      <b/>
      <sz val="18"/>
      <name val="ＭＳ Ｐゴシック"/>
      <family val="3"/>
      <charset val="128"/>
    </font>
    <font>
      <b/>
      <sz val="11"/>
      <name val="ＭＳ Ｐゴシック"/>
      <family val="3"/>
      <charset val="128"/>
    </font>
    <font>
      <sz val="12"/>
      <name val="ＭＳ Ｐゴシック"/>
      <family val="3"/>
      <charset val="128"/>
    </font>
    <font>
      <sz val="14"/>
      <name val="HG丸ｺﾞｼｯｸM-PRO"/>
      <family val="3"/>
      <charset val="128"/>
    </font>
    <font>
      <sz val="11"/>
      <name val="HG丸ｺﾞｼｯｸM-PRO"/>
      <family val="3"/>
      <charset val="128"/>
    </font>
    <font>
      <b/>
      <sz val="14"/>
      <name val="HG丸ｺﾞｼｯｸM-PRO"/>
      <family val="3"/>
      <charset val="128"/>
    </font>
    <font>
      <sz val="12"/>
      <name val="HG丸ｺﾞｼｯｸM-PRO"/>
      <family val="3"/>
      <charset val="128"/>
    </font>
    <font>
      <b/>
      <sz val="20"/>
      <name val="HG丸ｺﾞｼｯｸM-PRO"/>
      <family val="3"/>
      <charset val="128"/>
    </font>
    <font>
      <sz val="9"/>
      <name val="HG丸ｺﾞｼｯｸM-PRO"/>
      <family val="3"/>
      <charset val="128"/>
    </font>
    <font>
      <sz val="9"/>
      <name val="ＭＳ Ｐゴシック"/>
      <family val="3"/>
      <charset val="128"/>
    </font>
    <font>
      <sz val="10"/>
      <name val="HG丸ｺﾞｼｯｸM-PRO"/>
      <family val="3"/>
      <charset val="128"/>
    </font>
    <font>
      <sz val="10"/>
      <name val="ＭＳ Ｐゴシック"/>
      <family val="3"/>
      <charset val="128"/>
    </font>
    <font>
      <b/>
      <sz val="11"/>
      <name val="HG丸ｺﾞｼｯｸM-PRO"/>
      <family val="3"/>
      <charset val="128"/>
    </font>
    <font>
      <sz val="20"/>
      <name val="HG丸ｺﾞｼｯｸM-PRO"/>
      <family val="3"/>
      <charset val="128"/>
    </font>
    <font>
      <b/>
      <u/>
      <sz val="16"/>
      <name val="HG丸ｺﾞｼｯｸM-PRO"/>
      <family val="3"/>
      <charset val="128"/>
    </font>
    <font>
      <sz val="16"/>
      <name val="HG丸ｺﾞｼｯｸM-PRO"/>
      <family val="3"/>
      <charset val="128"/>
    </font>
    <font>
      <b/>
      <sz val="16"/>
      <name val="HG丸ｺﾞｼｯｸM-PRO"/>
      <family val="3"/>
      <charset val="128"/>
    </font>
    <font>
      <sz val="15"/>
      <name val="HG丸ｺﾞｼｯｸM-PRO"/>
      <family val="3"/>
      <charset val="128"/>
    </font>
    <font>
      <b/>
      <u/>
      <sz val="2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s>
  <borders count="19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
      <left/>
      <right/>
      <top style="hair">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double">
        <color indexed="64"/>
      </right>
      <top style="medium">
        <color indexed="64"/>
      </top>
      <bottom/>
      <diagonal/>
    </border>
    <border>
      <left style="medium">
        <color indexed="64"/>
      </left>
      <right style="double">
        <color indexed="64"/>
      </right>
      <top style="thin">
        <color indexed="64"/>
      </top>
      <bottom/>
      <diagonal/>
    </border>
    <border>
      <left style="medium">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medium">
        <color indexed="64"/>
      </bottom>
      <diagonal/>
    </border>
    <border>
      <left style="medium">
        <color indexed="64"/>
      </left>
      <right style="double">
        <color indexed="64"/>
      </right>
      <top/>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top style="medium">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double">
        <color indexed="64"/>
      </right>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ck">
        <color indexed="64"/>
      </left>
      <right/>
      <top style="thick">
        <color indexed="64"/>
      </top>
      <bottom style="double">
        <color indexed="64"/>
      </bottom>
      <diagonal/>
    </border>
    <border>
      <left style="thin">
        <color indexed="64"/>
      </left>
      <right style="double">
        <color indexed="64"/>
      </right>
      <top style="thick">
        <color indexed="64"/>
      </top>
      <bottom style="double">
        <color indexed="64"/>
      </bottom>
      <diagonal/>
    </border>
    <border>
      <left style="double">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style="double">
        <color indexed="64"/>
      </top>
      <bottom/>
      <diagonal/>
    </border>
    <border>
      <left style="thin">
        <color indexed="64"/>
      </left>
      <right style="thick">
        <color indexed="64"/>
      </right>
      <top style="double">
        <color indexed="64"/>
      </top>
      <bottom/>
      <diagonal/>
    </border>
    <border>
      <left style="thick">
        <color indexed="64"/>
      </left>
      <right/>
      <top/>
      <bottom/>
      <diagonal/>
    </border>
    <border>
      <left style="thin">
        <color indexed="64"/>
      </left>
      <right style="thick">
        <color indexed="64"/>
      </right>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top/>
      <bottom style="medium">
        <color indexed="64"/>
      </bottom>
      <diagonal/>
    </border>
    <border>
      <left style="thin">
        <color indexed="64"/>
      </left>
      <right style="thick">
        <color indexed="64"/>
      </right>
      <top/>
      <bottom style="medium">
        <color indexed="64"/>
      </bottom>
      <diagonal/>
    </border>
    <border>
      <left style="thick">
        <color indexed="64"/>
      </left>
      <right/>
      <top style="medium">
        <color indexed="64"/>
      </top>
      <bottom style="double">
        <color indexed="64"/>
      </bottom>
      <diagonal/>
    </border>
    <border>
      <left/>
      <right style="thick">
        <color indexed="64"/>
      </right>
      <top style="medium">
        <color indexed="64"/>
      </top>
      <bottom style="double">
        <color indexed="64"/>
      </bottom>
      <diagonal/>
    </border>
    <border>
      <left style="thin">
        <color indexed="64"/>
      </left>
      <right style="thick">
        <color indexed="64"/>
      </right>
      <top/>
      <bottom/>
      <diagonal/>
    </border>
    <border>
      <left/>
      <right style="thick">
        <color indexed="64"/>
      </right>
      <top/>
      <bottom/>
      <diagonal/>
    </border>
    <border>
      <left/>
      <right style="thick">
        <color indexed="64"/>
      </right>
      <top style="double">
        <color indexed="64"/>
      </top>
      <bottom style="double">
        <color indexed="64"/>
      </bottom>
      <diagonal/>
    </border>
    <border>
      <left style="thick">
        <color indexed="64"/>
      </left>
      <right/>
      <top/>
      <bottom style="thick">
        <color indexed="64"/>
      </bottom>
      <diagonal/>
    </border>
    <border>
      <left style="thin">
        <color indexed="64"/>
      </left>
      <right style="double">
        <color indexed="64"/>
      </right>
      <top/>
      <bottom style="thick">
        <color indexed="64"/>
      </bottom>
      <diagonal/>
    </border>
    <border>
      <left style="double">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diagonalUp="1">
      <left/>
      <right/>
      <top style="medium">
        <color indexed="64"/>
      </top>
      <bottom/>
      <diagonal style="thin">
        <color indexed="64"/>
      </diagonal>
    </border>
    <border diagonalUp="1">
      <left/>
      <right style="thick">
        <color indexed="64"/>
      </right>
      <top style="medium">
        <color indexed="64"/>
      </top>
      <bottom/>
      <diagonal style="thin">
        <color indexed="64"/>
      </diagonal>
    </border>
    <border diagonalUp="1">
      <left/>
      <right style="thick">
        <color indexed="64"/>
      </right>
      <top/>
      <bottom/>
      <diagonal style="thin">
        <color indexed="64"/>
      </diagonal>
    </border>
    <border diagonalUp="1">
      <left/>
      <right/>
      <top/>
      <bottom style="medium">
        <color indexed="64"/>
      </bottom>
      <diagonal style="thin">
        <color indexed="64"/>
      </diagonal>
    </border>
    <border diagonalUp="1">
      <left/>
      <right style="thick">
        <color indexed="64"/>
      </right>
      <top/>
      <bottom style="medium">
        <color indexed="64"/>
      </bottom>
      <diagonal style="thin">
        <color indexed="64"/>
      </diagonal>
    </border>
    <border>
      <left style="thick">
        <color indexed="64"/>
      </left>
      <right style="thin">
        <color indexed="64"/>
      </right>
      <top style="double">
        <color indexed="64"/>
      </top>
      <bottom/>
      <diagonal/>
    </border>
    <border>
      <left style="thick">
        <color indexed="64"/>
      </left>
      <right style="thin">
        <color indexed="64"/>
      </right>
      <top/>
      <bottom style="medium">
        <color indexed="64"/>
      </bottom>
      <diagonal/>
    </border>
    <border>
      <left style="thick">
        <color indexed="64"/>
      </left>
      <right style="thin">
        <color indexed="64"/>
      </right>
      <top/>
      <bottom style="thick">
        <color indexed="64"/>
      </bottom>
      <diagonal/>
    </border>
    <border>
      <left/>
      <right style="double">
        <color indexed="64"/>
      </right>
      <top style="thick">
        <color indexed="64"/>
      </top>
      <bottom style="double">
        <color indexed="64"/>
      </bottom>
      <diagonal/>
    </border>
    <border>
      <left/>
      <right style="double">
        <color indexed="64"/>
      </right>
      <top style="medium">
        <color indexed="64"/>
      </top>
      <bottom style="double">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ck">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ck">
        <color indexed="64"/>
      </right>
      <top style="hair">
        <color indexed="64"/>
      </top>
      <bottom style="double">
        <color indexed="64"/>
      </bottom>
      <diagonal/>
    </border>
    <border>
      <left style="double">
        <color indexed="64"/>
      </left>
      <right/>
      <top style="hair">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style="double">
        <color indexed="64"/>
      </top>
      <bottom style="hair">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ck">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diagonalUp="1" diagonalDown="1">
      <left style="double">
        <color indexed="64"/>
      </left>
      <right/>
      <top style="double">
        <color indexed="64"/>
      </top>
      <bottom/>
      <diagonal style="thin">
        <color indexed="64"/>
      </diagonal>
    </border>
    <border diagonalUp="1" diagonalDown="1">
      <left/>
      <right/>
      <top style="double">
        <color indexed="64"/>
      </top>
      <bottom/>
      <diagonal style="thin">
        <color indexed="64"/>
      </diagonal>
    </border>
    <border diagonalUp="1" diagonalDown="1">
      <left/>
      <right style="thin">
        <color indexed="64"/>
      </right>
      <top style="double">
        <color indexed="64"/>
      </top>
      <bottom/>
      <diagonal style="thin">
        <color indexed="64"/>
      </diagonal>
    </border>
    <border diagonalUp="1" diagonalDown="1">
      <left style="double">
        <color indexed="64"/>
      </left>
      <right/>
      <top/>
      <bottom style="thick">
        <color indexed="64"/>
      </bottom>
      <diagonal style="thin">
        <color indexed="64"/>
      </diagonal>
    </border>
    <border diagonalUp="1" diagonalDown="1">
      <left/>
      <right/>
      <top/>
      <bottom style="thick">
        <color indexed="64"/>
      </bottom>
      <diagonal style="thin">
        <color indexed="64"/>
      </diagonal>
    </border>
    <border diagonalUp="1" diagonalDown="1">
      <left/>
      <right style="thin">
        <color indexed="64"/>
      </right>
      <top/>
      <bottom style="thick">
        <color indexed="64"/>
      </bottom>
      <diagonal style="thin">
        <color indexed="64"/>
      </diagonal>
    </border>
    <border>
      <left/>
      <right style="thick">
        <color indexed="64"/>
      </right>
      <top style="double">
        <color indexed="64"/>
      </top>
      <bottom/>
      <diagonal/>
    </border>
    <border>
      <left style="dashDotDot">
        <color auto="1"/>
      </left>
      <right/>
      <top style="dashDotDot">
        <color auto="1"/>
      </top>
      <bottom style="dashDotDot">
        <color auto="1"/>
      </bottom>
      <diagonal/>
    </border>
    <border>
      <left/>
      <right/>
      <top style="dashDotDot">
        <color auto="1"/>
      </top>
      <bottom style="dashDotDot">
        <color auto="1"/>
      </bottom>
      <diagonal/>
    </border>
    <border>
      <left/>
      <right style="dashDotDot">
        <color auto="1"/>
      </right>
      <top style="dashDotDot">
        <color auto="1"/>
      </top>
      <bottom style="dashDotDot">
        <color auto="1"/>
      </bottom>
      <diagonal/>
    </border>
    <border>
      <left/>
      <right style="thick">
        <color indexed="64"/>
      </right>
      <top/>
      <bottom style="double">
        <color indexed="64"/>
      </bottom>
      <diagonal/>
    </border>
    <border>
      <left/>
      <right/>
      <top/>
      <bottom style="dashDotDot">
        <color auto="1"/>
      </bottom>
      <diagonal/>
    </border>
    <border>
      <left style="thick">
        <color indexed="64"/>
      </left>
      <right/>
      <top/>
      <bottom style="double">
        <color indexed="64"/>
      </bottom>
      <diagonal/>
    </border>
    <border>
      <left style="double">
        <color indexed="64"/>
      </left>
      <right/>
      <top/>
      <bottom style="medium">
        <color indexed="64"/>
      </bottom>
      <diagonal/>
    </border>
  </borders>
  <cellStyleXfs count="1">
    <xf numFmtId="0" fontId="0" fillId="0" borderId="0">
      <alignment vertical="center"/>
    </xf>
  </cellStyleXfs>
  <cellXfs count="537">
    <xf numFmtId="0" fontId="0" fillId="0" borderId="0" xfId="0">
      <alignment vertical="center"/>
    </xf>
    <xf numFmtId="0" fontId="0" fillId="0" borderId="0" xfId="0"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0" xfId="0" applyBorder="1" applyAlignment="1">
      <alignment vertical="center" shrinkToFit="1"/>
    </xf>
    <xf numFmtId="0" fontId="0" fillId="0" borderId="8" xfId="0" applyBorder="1" applyAlignment="1">
      <alignment vertical="center" shrinkToFit="1"/>
    </xf>
    <xf numFmtId="0" fontId="0" fillId="0" borderId="0" xfId="0" applyFill="1" applyBorder="1" applyAlignment="1">
      <alignment vertical="center" shrinkToFit="1"/>
    </xf>
    <xf numFmtId="0" fontId="0" fillId="0" borderId="2" xfId="0" applyFill="1" applyBorder="1" applyAlignment="1">
      <alignment vertical="center" shrinkToFit="1"/>
    </xf>
    <xf numFmtId="0" fontId="0" fillId="0" borderId="5" xfId="0" applyFill="1" applyBorder="1" applyAlignment="1">
      <alignment vertical="center" shrinkToFit="1"/>
    </xf>
    <xf numFmtId="0" fontId="0" fillId="0" borderId="4" xfId="0" applyFill="1" applyBorder="1" applyAlignment="1">
      <alignment vertical="center" shrinkToFit="1"/>
    </xf>
    <xf numFmtId="0" fontId="4" fillId="0" borderId="0" xfId="0" applyFont="1" applyFill="1" applyBorder="1" applyAlignment="1">
      <alignment vertical="center" shrinkToFit="1"/>
    </xf>
    <xf numFmtId="0" fontId="0" fillId="0" borderId="3" xfId="0" applyFill="1" applyBorder="1" applyAlignment="1">
      <alignment vertical="center" shrinkToFit="1"/>
    </xf>
    <xf numFmtId="0" fontId="0" fillId="0" borderId="8" xfId="0" applyFill="1" applyBorder="1" applyAlignment="1">
      <alignment vertical="center" shrinkToFit="1"/>
    </xf>
    <xf numFmtId="0" fontId="0" fillId="0" borderId="6" xfId="0" applyFill="1" applyBorder="1" applyAlignment="1">
      <alignment vertical="center" shrinkToFit="1"/>
    </xf>
    <xf numFmtId="0" fontId="0" fillId="0" borderId="7" xfId="0" applyFill="1" applyBorder="1" applyAlignment="1">
      <alignment vertical="center" shrinkToFit="1"/>
    </xf>
    <xf numFmtId="0" fontId="0" fillId="0" borderId="1" xfId="0" applyFill="1" applyBorder="1" applyAlignment="1">
      <alignment vertical="center" shrinkToFit="1"/>
    </xf>
    <xf numFmtId="0" fontId="5" fillId="0" borderId="0" xfId="0" applyFont="1" applyFill="1" applyBorder="1" applyAlignment="1">
      <alignment horizontal="center" vertical="center" shrinkToFit="1"/>
    </xf>
    <xf numFmtId="0" fontId="0" fillId="0" borderId="5" xfId="0" applyFont="1" applyBorder="1" applyAlignment="1">
      <alignment vertical="center" shrinkToFit="1"/>
    </xf>
    <xf numFmtId="0" fontId="0" fillId="0" borderId="2" xfId="0" applyFont="1" applyBorder="1" applyAlignment="1">
      <alignment vertical="center" shrinkToFit="1"/>
    </xf>
    <xf numFmtId="0" fontId="0" fillId="0" borderId="0" xfId="0" applyFont="1">
      <alignment vertical="center"/>
    </xf>
    <xf numFmtId="0" fontId="0" fillId="0" borderId="2" xfId="0" applyFont="1" applyFill="1" applyBorder="1" applyAlignment="1">
      <alignment vertical="center" shrinkToFit="1"/>
    </xf>
    <xf numFmtId="0" fontId="0" fillId="0" borderId="0" xfId="0" applyFont="1" applyFill="1" applyBorder="1" applyAlignment="1">
      <alignment vertical="center" shrinkToFit="1"/>
    </xf>
    <xf numFmtId="0" fontId="0" fillId="0" borderId="5" xfId="0" applyFont="1" applyFill="1" applyBorder="1" applyAlignment="1">
      <alignment vertical="center" shrinkToFit="1"/>
    </xf>
    <xf numFmtId="0" fontId="3" fillId="0" borderId="1" xfId="0" applyFont="1" applyBorder="1" applyAlignment="1">
      <alignment vertical="center" shrinkToFit="1"/>
    </xf>
    <xf numFmtId="0" fontId="3" fillId="0" borderId="4" xfId="0" applyFont="1" applyBorder="1" applyAlignment="1">
      <alignment vertical="center" shrinkToFit="1"/>
    </xf>
    <xf numFmtId="0" fontId="0" fillId="0" borderId="9" xfId="0" applyFont="1" applyBorder="1" applyAlignment="1">
      <alignment horizontal="center" vertical="center" shrinkToFit="1"/>
    </xf>
    <xf numFmtId="0" fontId="0" fillId="0" borderId="10" xfId="0" applyBorder="1" applyAlignment="1">
      <alignment horizontal="center" vertical="center" shrinkToFit="1"/>
    </xf>
    <xf numFmtId="0" fontId="0" fillId="0" borderId="2" xfId="0" applyFill="1" applyBorder="1">
      <alignment vertical="center"/>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3" fillId="0" borderId="7" xfId="0" applyFont="1" applyFill="1" applyBorder="1" applyAlignment="1">
      <alignment vertical="center" shrinkToFit="1"/>
    </xf>
    <xf numFmtId="0" fontId="3" fillId="0" borderId="4" xfId="0"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Border="1" applyAlignment="1">
      <alignment vertical="center" shrinkToFit="1"/>
    </xf>
    <xf numFmtId="0" fontId="0" fillId="0" borderId="0" xfId="0" applyAlignment="1">
      <alignment horizontal="right" vertical="center" shrinkToFit="1"/>
    </xf>
    <xf numFmtId="0" fontId="0" fillId="0" borderId="12" xfId="0" applyBorder="1" applyAlignment="1">
      <alignment horizontal="center" vertical="center" shrinkToFit="1"/>
    </xf>
    <xf numFmtId="0" fontId="0" fillId="0" borderId="13" xfId="0" applyFill="1" applyBorder="1" applyAlignment="1">
      <alignment vertical="center" shrinkToFit="1"/>
    </xf>
    <xf numFmtId="0" fontId="0" fillId="0" borderId="14" xfId="0" applyFill="1" applyBorder="1" applyAlignment="1">
      <alignment vertical="center" shrinkToFit="1"/>
    </xf>
    <xf numFmtId="0" fontId="0" fillId="0" borderId="15" xfId="0" applyFill="1" applyBorder="1" applyAlignment="1">
      <alignment vertical="center" shrinkToFit="1"/>
    </xf>
    <xf numFmtId="0" fontId="3" fillId="0" borderId="16" xfId="0" applyFont="1"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17" xfId="0" applyFill="1" applyBorder="1" applyAlignment="1">
      <alignment vertical="center" shrinkToFit="1"/>
    </xf>
    <xf numFmtId="0" fontId="0" fillId="0" borderId="19" xfId="0" applyFill="1" applyBorder="1" applyAlignment="1">
      <alignment vertical="center" shrinkToFit="1"/>
    </xf>
    <xf numFmtId="0" fontId="0" fillId="0" borderId="16" xfId="0" applyBorder="1" applyAlignment="1">
      <alignment horizontal="center" vertical="center" shrinkToFit="1"/>
    </xf>
    <xf numFmtId="0" fontId="0" fillId="0" borderId="18" xfId="0" applyFill="1" applyBorder="1" applyAlignment="1">
      <alignment vertical="center" shrinkToFit="1"/>
    </xf>
    <xf numFmtId="0" fontId="3" fillId="0" borderId="14" xfId="0" applyFont="1" applyFill="1" applyBorder="1" applyAlignment="1">
      <alignment vertical="center" shrinkToFit="1"/>
    </xf>
    <xf numFmtId="0" fontId="3" fillId="0" borderId="13" xfId="0" applyFont="1" applyFill="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0" xfId="0" applyFont="1" applyBorder="1">
      <alignment vertical="center"/>
    </xf>
    <xf numFmtId="0" fontId="0" fillId="0" borderId="1" xfId="0" applyBorder="1">
      <alignment vertical="center"/>
    </xf>
    <xf numFmtId="0" fontId="0" fillId="0" borderId="7" xfId="0" applyFont="1" applyBorder="1">
      <alignment vertical="center"/>
    </xf>
    <xf numFmtId="0" fontId="0" fillId="0" borderId="4" xfId="0" applyFont="1" applyBorder="1">
      <alignment vertical="center"/>
    </xf>
    <xf numFmtId="0" fontId="0" fillId="0" borderId="2" xfId="0" applyBorder="1">
      <alignment vertical="center"/>
    </xf>
    <xf numFmtId="0" fontId="0" fillId="0" borderId="0" xfId="0" applyBorder="1">
      <alignment vertical="center"/>
    </xf>
    <xf numFmtId="0" fontId="0" fillId="0" borderId="5" xfId="0" applyBorder="1">
      <alignment vertical="center"/>
    </xf>
    <xf numFmtId="0" fontId="0" fillId="0" borderId="2" xfId="0" applyFont="1" applyBorder="1">
      <alignment vertical="center"/>
    </xf>
    <xf numFmtId="0" fontId="0" fillId="0" borderId="5" xfId="0" applyFont="1" applyBorder="1">
      <alignment vertical="center"/>
    </xf>
    <xf numFmtId="0" fontId="6" fillId="0" borderId="20" xfId="0" applyFont="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vertical="center" shrinkToFit="1"/>
    </xf>
    <xf numFmtId="0" fontId="5" fillId="0" borderId="23" xfId="0" applyFont="1" applyFill="1" applyBorder="1" applyAlignment="1">
      <alignment horizontal="center" vertical="center" shrinkToFit="1"/>
    </xf>
    <xf numFmtId="0" fontId="0" fillId="0" borderId="24" xfId="0" applyFill="1" applyBorder="1" applyAlignment="1">
      <alignment vertical="center" shrinkToFit="1"/>
    </xf>
    <xf numFmtId="0" fontId="0" fillId="0" borderId="25" xfId="0" applyFill="1" applyBorder="1" applyAlignment="1">
      <alignment vertical="center" shrinkToFit="1"/>
    </xf>
    <xf numFmtId="0" fontId="5" fillId="0" borderId="21" xfId="0" applyFont="1" applyFill="1" applyBorder="1" applyAlignment="1">
      <alignment vertical="center" shrinkToFit="1"/>
    </xf>
    <xf numFmtId="0" fontId="4" fillId="0" borderId="23" xfId="0" applyFont="1" applyFill="1" applyBorder="1" applyAlignment="1">
      <alignment vertical="center" shrinkToFit="1"/>
    </xf>
    <xf numFmtId="0" fontId="5" fillId="0" borderId="23" xfId="0" applyFont="1" applyFill="1" applyBorder="1" applyAlignment="1">
      <alignment vertical="center" shrinkToFit="1"/>
    </xf>
    <xf numFmtId="0" fontId="0" fillId="0" borderId="21" xfId="0" applyFill="1" applyBorder="1" applyAlignment="1">
      <alignment horizontal="center" vertical="center" shrinkToFit="1"/>
    </xf>
    <xf numFmtId="0" fontId="4" fillId="0" borderId="21" xfId="0" applyFont="1" applyFill="1" applyBorder="1" applyAlignment="1">
      <alignment vertical="center" shrinkToFit="1"/>
    </xf>
    <xf numFmtId="0" fontId="4" fillId="0" borderId="18" xfId="0" applyFont="1" applyFill="1" applyBorder="1" applyAlignment="1">
      <alignment vertical="center" shrinkToFit="1"/>
    </xf>
    <xf numFmtId="0" fontId="5" fillId="0" borderId="18" xfId="0" applyFont="1" applyFill="1" applyBorder="1" applyAlignment="1">
      <alignment horizontal="center" vertical="center" shrinkToFit="1"/>
    </xf>
    <xf numFmtId="0" fontId="0" fillId="0" borderId="7" xfId="0" applyBorder="1">
      <alignment vertical="center"/>
    </xf>
    <xf numFmtId="0" fontId="0" fillId="0" borderId="4" xfId="0" applyBorder="1">
      <alignment vertical="center"/>
    </xf>
    <xf numFmtId="0" fontId="5" fillId="0" borderId="18" xfId="0" applyFont="1" applyFill="1" applyBorder="1" applyAlignment="1">
      <alignment vertical="center" shrinkToFit="1"/>
    </xf>
    <xf numFmtId="0" fontId="6"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0" fillId="0" borderId="3" xfId="0" applyBorder="1">
      <alignment vertical="center"/>
    </xf>
    <xf numFmtId="0" fontId="0" fillId="0" borderId="8" xfId="0" applyFont="1" applyBorder="1">
      <alignment vertical="center"/>
    </xf>
    <xf numFmtId="0" fontId="0" fillId="0" borderId="6" xfId="0" applyFont="1" applyBorder="1">
      <alignment vertical="center"/>
    </xf>
    <xf numFmtId="0" fontId="0" fillId="0" borderId="0" xfId="0" applyFont="1" applyBorder="1" applyAlignment="1">
      <alignment vertical="center" shrinkToFit="1"/>
    </xf>
    <xf numFmtId="0" fontId="0" fillId="0" borderId="13" xfId="0" applyBorder="1">
      <alignment vertical="center"/>
    </xf>
    <xf numFmtId="0" fontId="0" fillId="0" borderId="28" xfId="0" applyBorder="1">
      <alignment vertical="center"/>
    </xf>
    <xf numFmtId="0" fontId="0" fillId="0" borderId="29" xfId="0" applyFont="1" applyBorder="1">
      <alignment vertical="center"/>
    </xf>
    <xf numFmtId="0" fontId="0" fillId="0" borderId="29" xfId="0" applyBorder="1">
      <alignment vertical="center"/>
    </xf>
    <xf numFmtId="0" fontId="0" fillId="0" borderId="17" xfId="0" applyBorder="1">
      <alignment vertical="center"/>
    </xf>
    <xf numFmtId="0" fontId="0" fillId="0" borderId="23" xfId="0" applyBorder="1">
      <alignment vertical="center"/>
    </xf>
    <xf numFmtId="0" fontId="0" fillId="0" borderId="28" xfId="0" applyBorder="1" applyAlignment="1">
      <alignment vertical="center" shrinkToFit="1"/>
    </xf>
    <xf numFmtId="0" fontId="3" fillId="0" borderId="30" xfId="0" applyFont="1" applyBorder="1" applyAlignment="1">
      <alignment vertical="center" shrinkToFit="1"/>
    </xf>
    <xf numFmtId="0" fontId="3" fillId="0" borderId="31" xfId="0" applyFont="1" applyBorder="1" applyAlignment="1">
      <alignment vertical="center" shrinkToFit="1"/>
    </xf>
    <xf numFmtId="0" fontId="0" fillId="0" borderId="30" xfId="0" applyBorder="1" applyAlignment="1">
      <alignment horizontal="center" vertical="center" shrinkToFit="1"/>
    </xf>
    <xf numFmtId="0" fontId="0" fillId="0" borderId="32" xfId="0" applyBorder="1" applyAlignment="1">
      <alignment horizontal="center" vertical="center" shrinkToFit="1"/>
    </xf>
    <xf numFmtId="0" fontId="6" fillId="0" borderId="33"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lignment vertical="center"/>
    </xf>
    <xf numFmtId="0" fontId="0" fillId="0" borderId="36" xfId="0" applyBorder="1">
      <alignment vertical="center"/>
    </xf>
    <xf numFmtId="0" fontId="8" fillId="0" borderId="35" xfId="0" applyFont="1" applyFill="1" applyBorder="1" applyAlignment="1">
      <alignment vertical="center" shrinkToFit="1"/>
    </xf>
    <xf numFmtId="0" fontId="8" fillId="0" borderId="37" xfId="0" applyFont="1" applyFill="1" applyBorder="1" applyAlignment="1">
      <alignment vertical="center" shrinkToFit="1"/>
    </xf>
    <xf numFmtId="0" fontId="10" fillId="0" borderId="34" xfId="0" applyFont="1" applyBorder="1" applyAlignment="1">
      <alignment horizontal="center" vertical="center" shrinkToFit="1"/>
    </xf>
    <xf numFmtId="0" fontId="10" fillId="0" borderId="17" xfId="0" applyFont="1" applyFill="1" applyBorder="1" applyAlignment="1">
      <alignment vertical="center" shrinkToFit="1"/>
    </xf>
    <xf numFmtId="0" fontId="10" fillId="0" borderId="18" xfId="0" applyFont="1" applyFill="1" applyBorder="1" applyAlignment="1">
      <alignment vertical="center" shrinkToFit="1"/>
    </xf>
    <xf numFmtId="0" fontId="10" fillId="0" borderId="17" xfId="0" applyFont="1" applyBorder="1">
      <alignment vertical="center"/>
    </xf>
    <xf numFmtId="0" fontId="10" fillId="0" borderId="23" xfId="0" applyFont="1" applyBorder="1">
      <alignment vertical="center"/>
    </xf>
    <xf numFmtId="0" fontId="12" fillId="0" borderId="0" xfId="0" applyFont="1" applyAlignment="1">
      <alignment vertical="center" shrinkToFit="1"/>
    </xf>
    <xf numFmtId="0" fontId="12" fillId="0" borderId="0" xfId="0" applyFont="1">
      <alignment vertical="center"/>
    </xf>
    <xf numFmtId="0" fontId="12" fillId="0" borderId="58"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60" xfId="0" applyFont="1" applyBorder="1" applyAlignment="1">
      <alignment horizontal="center" vertical="center" shrinkToFit="1"/>
    </xf>
    <xf numFmtId="0" fontId="12" fillId="2" borderId="63" xfId="0" applyFont="1" applyFill="1" applyBorder="1" applyAlignment="1">
      <alignment vertical="center" shrinkToFit="1"/>
    </xf>
    <xf numFmtId="0" fontId="12" fillId="2" borderId="11" xfId="0" applyFont="1" applyFill="1" applyBorder="1" applyAlignment="1">
      <alignment vertical="center" shrinkToFit="1"/>
    </xf>
    <xf numFmtId="0" fontId="12" fillId="2" borderId="9" xfId="0" applyFont="1" applyFill="1" applyBorder="1" applyAlignment="1">
      <alignment vertical="center" shrinkToFit="1"/>
    </xf>
    <xf numFmtId="0" fontId="12" fillId="2" borderId="5" xfId="0" applyFont="1" applyFill="1" applyBorder="1" applyAlignment="1">
      <alignment vertical="center" shrinkToFit="1"/>
    </xf>
    <xf numFmtId="0" fontId="12" fillId="2" borderId="64" xfId="0" applyFont="1" applyFill="1" applyBorder="1" applyAlignment="1">
      <alignment vertical="center" shrinkToFit="1"/>
    </xf>
    <xf numFmtId="0" fontId="12" fillId="2" borderId="10" xfId="0" applyFont="1" applyFill="1" applyBorder="1" applyAlignment="1">
      <alignment vertical="center" shrinkToFit="1"/>
    </xf>
    <xf numFmtId="0" fontId="12" fillId="2" borderId="6" xfId="0" applyFont="1" applyFill="1" applyBorder="1" applyAlignment="1">
      <alignment vertical="center" shrinkToFit="1"/>
    </xf>
    <xf numFmtId="0" fontId="12" fillId="2" borderId="4" xfId="0" applyFont="1" applyFill="1" applyBorder="1" applyAlignment="1">
      <alignment vertical="center" shrinkToFit="1"/>
    </xf>
    <xf numFmtId="0" fontId="12" fillId="2" borderId="67" xfId="0" applyFont="1" applyFill="1" applyBorder="1" applyAlignment="1">
      <alignment vertical="center" shrinkToFit="1"/>
    </xf>
    <xf numFmtId="0" fontId="12" fillId="2" borderId="16" xfId="0" applyFont="1" applyFill="1" applyBorder="1" applyAlignment="1">
      <alignment vertical="center" shrinkToFit="1"/>
    </xf>
    <xf numFmtId="0" fontId="12" fillId="2" borderId="19" xfId="0" applyFont="1" applyFill="1" applyBorder="1" applyAlignment="1">
      <alignment vertical="center" shrinkToFit="1"/>
    </xf>
    <xf numFmtId="56" fontId="12" fillId="0" borderId="0" xfId="0" applyNumberFormat="1" applyFont="1" applyAlignment="1">
      <alignment vertical="center" shrinkToFit="1"/>
    </xf>
    <xf numFmtId="20" fontId="12" fillId="0" borderId="0" xfId="0" applyNumberFormat="1" applyFont="1">
      <alignment vertical="center"/>
    </xf>
    <xf numFmtId="20" fontId="12" fillId="0" borderId="0" xfId="0" applyNumberFormat="1" applyFont="1" applyAlignment="1">
      <alignment vertical="center" shrinkToFit="1"/>
    </xf>
    <xf numFmtId="0" fontId="12" fillId="3" borderId="5" xfId="0" applyFont="1" applyFill="1" applyBorder="1" applyAlignment="1">
      <alignment vertical="center" shrinkToFit="1"/>
    </xf>
    <xf numFmtId="0" fontId="12" fillId="3" borderId="9" xfId="0" applyFont="1" applyFill="1" applyBorder="1" applyAlignment="1">
      <alignment vertical="center" shrinkToFit="1"/>
    </xf>
    <xf numFmtId="0" fontId="12" fillId="3" borderId="63" xfId="0" applyFont="1" applyFill="1" applyBorder="1" applyAlignment="1">
      <alignment vertical="center" shrinkToFit="1"/>
    </xf>
    <xf numFmtId="0" fontId="12" fillId="3" borderId="11" xfId="0" applyFont="1" applyFill="1" applyBorder="1" applyAlignment="1">
      <alignment vertical="center" shrinkToFit="1"/>
    </xf>
    <xf numFmtId="0" fontId="13" fillId="0" borderId="0" xfId="0" applyFont="1" applyAlignment="1">
      <alignment vertical="center" shrinkToFit="1"/>
    </xf>
    <xf numFmtId="0" fontId="12" fillId="4" borderId="9" xfId="0" applyFont="1" applyFill="1" applyBorder="1" applyAlignment="1">
      <alignment vertical="center" shrinkToFit="1"/>
    </xf>
    <xf numFmtId="0" fontId="12" fillId="4" borderId="10" xfId="0" applyFont="1" applyFill="1" applyBorder="1" applyAlignment="1">
      <alignment vertical="center" shrinkToFit="1"/>
    </xf>
    <xf numFmtId="0" fontId="12" fillId="0" borderId="6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5" xfId="0" applyFont="1" applyBorder="1" applyAlignment="1">
      <alignment horizontal="center" vertical="center" shrinkToFit="1"/>
    </xf>
    <xf numFmtId="0" fontId="14" fillId="0" borderId="0" xfId="0" applyFont="1" applyAlignment="1">
      <alignment vertical="center" shrinkToFit="1"/>
    </xf>
    <xf numFmtId="0" fontId="14" fillId="0" borderId="70" xfId="0" applyFont="1" applyBorder="1" applyAlignment="1">
      <alignment horizontal="center" vertical="center" shrinkToFit="1"/>
    </xf>
    <xf numFmtId="0" fontId="14" fillId="0" borderId="40" xfId="0" applyFont="1" applyBorder="1" applyAlignment="1">
      <alignment vertical="center" shrinkToFit="1"/>
    </xf>
    <xf numFmtId="20" fontId="14" fillId="0" borderId="0" xfId="0" applyNumberFormat="1" applyFont="1" applyAlignment="1">
      <alignment vertical="center" shrinkToFit="1"/>
    </xf>
    <xf numFmtId="0" fontId="12" fillId="0" borderId="70" xfId="0" applyFont="1" applyBorder="1" applyAlignment="1">
      <alignment horizontal="center" vertical="center" shrinkToFit="1"/>
    </xf>
    <xf numFmtId="0" fontId="14" fillId="0" borderId="37" xfId="0" applyFont="1" applyBorder="1" applyAlignment="1">
      <alignment vertical="center" shrinkToFit="1"/>
    </xf>
    <xf numFmtId="0" fontId="11" fillId="0" borderId="24" xfId="0" applyFont="1" applyBorder="1" applyAlignment="1">
      <alignment horizontal="center" vertical="center" shrinkToFit="1"/>
    </xf>
    <xf numFmtId="0" fontId="12" fillId="0" borderId="0" xfId="0" applyFont="1" applyBorder="1" applyAlignment="1">
      <alignment vertical="center" shrinkToFit="1"/>
    </xf>
    <xf numFmtId="0" fontId="12" fillId="2" borderId="24" xfId="0" applyFont="1" applyFill="1" applyBorder="1" applyAlignment="1">
      <alignment vertical="center" shrinkToFit="1"/>
    </xf>
    <xf numFmtId="0" fontId="12" fillId="2" borderId="79" xfId="0" applyFont="1" applyFill="1" applyBorder="1" applyAlignment="1">
      <alignment vertical="center" shrinkToFit="1"/>
    </xf>
    <xf numFmtId="0" fontId="12" fillId="0" borderId="18" xfId="0" applyFont="1" applyBorder="1" applyAlignment="1">
      <alignment vertical="center" shrinkToFit="1"/>
    </xf>
    <xf numFmtId="0" fontId="12" fillId="2" borderId="84" xfId="0" applyFont="1" applyFill="1" applyBorder="1" applyAlignment="1">
      <alignment vertical="center" shrinkToFit="1"/>
    </xf>
    <xf numFmtId="0" fontId="15" fillId="0" borderId="0" xfId="0" applyFont="1" applyAlignment="1">
      <alignment vertical="center" shrinkToFit="1"/>
    </xf>
    <xf numFmtId="0" fontId="12" fillId="0" borderId="102" xfId="0" applyFont="1" applyBorder="1" applyAlignment="1">
      <alignment horizontal="center" vertical="center" shrinkToFit="1"/>
    </xf>
    <xf numFmtId="0" fontId="12" fillId="2" borderId="93" xfId="0" applyFont="1" applyFill="1" applyBorder="1" applyAlignment="1">
      <alignment vertical="center" shrinkToFit="1"/>
    </xf>
    <xf numFmtId="0" fontId="13" fillId="0" borderId="96" xfId="0" applyFont="1" applyBorder="1" applyAlignment="1">
      <alignment horizontal="center" vertical="center" shrinkToFit="1"/>
    </xf>
    <xf numFmtId="0" fontId="11" fillId="0" borderId="0" xfId="0" applyFont="1" applyAlignment="1">
      <alignment vertical="center" shrinkToFit="1"/>
    </xf>
    <xf numFmtId="20" fontId="11" fillId="0" borderId="0" xfId="0" applyNumberFormat="1" applyFont="1" applyAlignment="1">
      <alignment vertical="center" shrinkToFit="1"/>
    </xf>
    <xf numFmtId="0" fontId="0" fillId="0" borderId="0" xfId="0" applyFont="1" applyBorder="1" applyAlignment="1">
      <alignment horizontal="center" vertical="center" shrinkToFit="1"/>
    </xf>
    <xf numFmtId="0" fontId="12" fillId="0" borderId="0" xfId="0" applyFont="1" applyAlignment="1">
      <alignment vertical="center" wrapText="1"/>
    </xf>
    <xf numFmtId="0" fontId="20" fillId="0" borderId="0" xfId="0" applyFont="1" applyAlignment="1">
      <alignment vertical="center" shrinkToFit="1"/>
    </xf>
    <xf numFmtId="0" fontId="20" fillId="0" borderId="0" xfId="0" applyFont="1" applyBorder="1" applyAlignment="1">
      <alignment horizontal="center" vertical="center" wrapText="1"/>
    </xf>
    <xf numFmtId="0" fontId="20"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20" fillId="0" borderId="99" xfId="0" applyFont="1" applyBorder="1" applyAlignment="1">
      <alignment horizontal="center" vertical="center" shrinkToFit="1"/>
    </xf>
    <xf numFmtId="0" fontId="20" fillId="0" borderId="86" xfId="0" applyFont="1" applyBorder="1" applyAlignment="1">
      <alignment vertical="center" shrinkToFit="1"/>
    </xf>
    <xf numFmtId="20" fontId="20" fillId="0" borderId="0" xfId="0" applyNumberFormat="1" applyFont="1" applyAlignment="1">
      <alignment vertical="center" shrinkToFit="1"/>
    </xf>
    <xf numFmtId="0" fontId="0" fillId="0" borderId="102" xfId="0" applyFont="1" applyBorder="1" applyAlignment="1">
      <alignment horizontal="center" vertical="center" shrinkToFit="1"/>
    </xf>
    <xf numFmtId="0" fontId="18" fillId="0" borderId="0" xfId="0" applyFont="1" applyAlignment="1">
      <alignment vertical="center" shrinkToFit="1"/>
    </xf>
    <xf numFmtId="0" fontId="20" fillId="0" borderId="110" xfId="0" applyFont="1" applyBorder="1" applyAlignment="1">
      <alignment horizontal="center" vertical="center" wrapText="1"/>
    </xf>
    <xf numFmtId="0" fontId="20" fillId="0" borderId="111" xfId="0" applyFont="1" applyBorder="1" applyAlignment="1">
      <alignment horizontal="center" vertical="center" shrinkToFit="1"/>
    </xf>
    <xf numFmtId="0" fontId="20" fillId="0" borderId="113" xfId="0" applyFont="1" applyBorder="1" applyAlignment="1">
      <alignment vertical="center" shrinkToFit="1"/>
    </xf>
    <xf numFmtId="0" fontId="20" fillId="0" borderId="124" xfId="0" applyFont="1" applyBorder="1" applyAlignment="1">
      <alignment horizontal="center" vertical="center" wrapText="1"/>
    </xf>
    <xf numFmtId="0" fontId="12" fillId="0" borderId="130" xfId="0" applyFont="1" applyBorder="1" applyAlignment="1">
      <alignment horizontal="center" vertical="center" shrinkToFit="1"/>
    </xf>
    <xf numFmtId="0" fontId="16" fillId="0" borderId="0" xfId="0" applyFont="1" applyAlignment="1">
      <alignment vertical="center" shrinkToFit="1"/>
    </xf>
    <xf numFmtId="20" fontId="16" fillId="0" borderId="0" xfId="0" applyNumberFormat="1" applyFont="1" applyAlignment="1">
      <alignment vertical="center" shrinkToFit="1"/>
    </xf>
    <xf numFmtId="0" fontId="0" fillId="0" borderId="9" xfId="0" applyFont="1" applyBorder="1" applyAlignment="1">
      <alignment horizontal="center" vertical="center" shrinkToFit="1"/>
    </xf>
    <xf numFmtId="0" fontId="0" fillId="0" borderId="0" xfId="0" applyFont="1" applyBorder="1" applyAlignment="1">
      <alignment horizontal="center" vertical="center" shrinkToFit="1"/>
    </xf>
    <xf numFmtId="0" fontId="3" fillId="0" borderId="10" xfId="0" applyFont="1" applyBorder="1" applyAlignment="1">
      <alignment horizontal="center" vertical="center" shrinkToFit="1"/>
    </xf>
    <xf numFmtId="0" fontId="9" fillId="0" borderId="2" xfId="0" applyFont="1" applyBorder="1" applyAlignment="1">
      <alignment horizontal="center" vertical="center" shrinkToFit="1"/>
    </xf>
    <xf numFmtId="0" fontId="12" fillId="0" borderId="0" xfId="0" applyFont="1" applyAlignment="1">
      <alignment vertical="center" shrinkToFit="1"/>
    </xf>
    <xf numFmtId="0" fontId="12" fillId="0" borderId="0" xfId="0" applyFont="1" applyBorder="1" applyAlignment="1">
      <alignment horizontal="center" vertical="center" shrinkToFit="1"/>
    </xf>
    <xf numFmtId="0" fontId="12" fillId="0" borderId="0" xfId="0" applyFont="1" applyAlignment="1">
      <alignment vertical="center" shrinkToFit="1"/>
    </xf>
    <xf numFmtId="0" fontId="20" fillId="0" borderId="0" xfId="0" applyFont="1" applyBorder="1" applyAlignment="1">
      <alignment vertical="center" shrinkToFit="1"/>
    </xf>
    <xf numFmtId="0" fontId="23" fillId="0" borderId="0" xfId="0" applyFont="1" applyAlignment="1">
      <alignment horizontal="left" vertical="center" shrinkToFit="1"/>
    </xf>
    <xf numFmtId="0" fontId="23" fillId="0" borderId="0" xfId="0" applyFont="1" applyAlignment="1">
      <alignment horizontal="left" shrinkToFit="1"/>
    </xf>
    <xf numFmtId="0" fontId="24" fillId="0" borderId="0" xfId="0" applyFont="1" applyAlignment="1">
      <alignment horizontal="left" vertical="center" shrinkToFit="1"/>
    </xf>
    <xf numFmtId="0" fontId="25" fillId="0" borderId="0" xfId="0" applyFont="1" applyAlignment="1">
      <alignment horizontal="left" vertical="center" shrinkToFit="1"/>
    </xf>
    <xf numFmtId="0" fontId="20" fillId="0" borderId="101" xfId="0" applyFont="1" applyBorder="1" applyAlignment="1">
      <alignment horizontal="center" vertical="center" shrinkToFit="1"/>
    </xf>
    <xf numFmtId="0" fontId="12" fillId="0" borderId="0" xfId="0" applyFont="1" applyAlignment="1">
      <alignment vertical="center" shrinkToFit="1"/>
    </xf>
    <xf numFmtId="0" fontId="20" fillId="0" borderId="189" xfId="0" applyFont="1" applyBorder="1" applyAlignment="1">
      <alignment horizontal="center" vertical="center" wrapText="1"/>
    </xf>
    <xf numFmtId="0" fontId="20" fillId="0" borderId="172" xfId="0" applyFont="1" applyBorder="1" applyAlignment="1">
      <alignment vertical="center" shrinkToFit="1"/>
    </xf>
    <xf numFmtId="0" fontId="20" fillId="0" borderId="113" xfId="0" applyFont="1" applyBorder="1" applyAlignment="1">
      <alignment vertical="center" shrinkToFit="1"/>
    </xf>
    <xf numFmtId="0" fontId="20" fillId="0" borderId="110" xfId="0" applyFont="1" applyBorder="1" applyAlignment="1">
      <alignment horizontal="center" vertical="center" wrapText="1"/>
    </xf>
    <xf numFmtId="0" fontId="20" fillId="0" borderId="172" xfId="0" applyFont="1" applyBorder="1" applyAlignment="1">
      <alignment vertical="center" shrinkToFit="1"/>
    </xf>
    <xf numFmtId="0" fontId="12" fillId="0" borderId="0" xfId="0" applyFont="1" applyAlignment="1">
      <alignment vertical="center" shrinkToFit="1"/>
    </xf>
    <xf numFmtId="0" fontId="23" fillId="0" borderId="0" xfId="0" applyFont="1" applyAlignment="1">
      <alignment horizontal="left" vertical="center" shrinkToFit="1"/>
    </xf>
    <xf numFmtId="0" fontId="20" fillId="0" borderId="172" xfId="0" applyFont="1" applyBorder="1" applyAlignment="1">
      <alignment vertical="center" shrinkToFit="1"/>
    </xf>
    <xf numFmtId="21" fontId="12" fillId="0" borderId="0" xfId="0" applyNumberFormat="1" applyFont="1" applyAlignment="1">
      <alignment vertical="center" shrinkToFit="1"/>
    </xf>
    <xf numFmtId="0" fontId="11" fillId="0" borderId="42" xfId="0" applyFont="1" applyBorder="1" applyAlignment="1">
      <alignment horizontal="center" vertical="center" shrinkToFit="1"/>
    </xf>
    <xf numFmtId="0" fontId="11" fillId="0" borderId="62" xfId="0" applyFont="1" applyBorder="1" applyAlignment="1">
      <alignment horizontal="center" vertical="center" shrinkToFit="1"/>
    </xf>
    <xf numFmtId="0" fontId="13" fillId="0" borderId="18" xfId="0" applyFont="1" applyBorder="1" applyAlignment="1">
      <alignment horizontal="center" vertical="center" shrinkToFit="1"/>
    </xf>
    <xf numFmtId="0" fontId="9" fillId="0" borderId="18" xfId="0" applyFont="1" applyBorder="1" applyAlignment="1">
      <alignment horizontal="center" vertical="center" shrinkToFit="1"/>
    </xf>
    <xf numFmtId="0" fontId="11" fillId="2" borderId="66" xfId="0" applyFont="1" applyFill="1" applyBorder="1" applyAlignment="1">
      <alignment horizontal="center" vertical="center" shrinkToFit="1"/>
    </xf>
    <xf numFmtId="0" fontId="11" fillId="2" borderId="41" xfId="0" applyFont="1" applyFill="1" applyBorder="1" applyAlignment="1">
      <alignment horizontal="center" vertical="center" shrinkToFit="1"/>
    </xf>
    <xf numFmtId="20" fontId="11" fillId="0" borderId="61" xfId="0" applyNumberFormat="1" applyFont="1" applyBorder="1" applyAlignment="1">
      <alignment horizontal="center" vertical="center" shrinkToFit="1"/>
    </xf>
    <xf numFmtId="0" fontId="11" fillId="2" borderId="65" xfId="0" applyFont="1" applyFill="1" applyBorder="1" applyAlignment="1">
      <alignment horizontal="center" vertical="center" shrinkToFit="1"/>
    </xf>
    <xf numFmtId="0" fontId="11" fillId="0" borderId="107" xfId="0" applyFont="1" applyBorder="1" applyAlignment="1">
      <alignment horizontal="center" vertical="center" shrinkToFit="1"/>
    </xf>
    <xf numFmtId="0" fontId="11" fillId="2" borderId="78" xfId="0" applyFont="1" applyFill="1" applyBorder="1" applyAlignment="1">
      <alignment horizontal="center" vertical="center" shrinkToFit="1"/>
    </xf>
    <xf numFmtId="20" fontId="20" fillId="0" borderId="172" xfId="0" applyNumberFormat="1" applyFont="1" applyBorder="1" applyAlignment="1">
      <alignment horizontal="center" vertical="center" shrinkToFit="1"/>
    </xf>
    <xf numFmtId="0" fontId="20" fillId="0" borderId="89" xfId="0" applyFont="1" applyBorder="1" applyAlignment="1">
      <alignment horizontal="center" vertical="center" shrinkToFit="1"/>
    </xf>
    <xf numFmtId="20" fontId="20" fillId="2" borderId="172" xfId="0" applyNumberFormat="1" applyFont="1" applyFill="1" applyBorder="1" applyAlignment="1">
      <alignment horizontal="center" vertical="center" shrinkToFit="1"/>
    </xf>
    <xf numFmtId="0" fontId="20" fillId="0" borderId="172" xfId="0" applyFont="1" applyBorder="1" applyAlignment="1">
      <alignment horizontal="center" vertical="center" shrinkToFit="1"/>
    </xf>
    <xf numFmtId="20" fontId="20" fillId="2" borderId="171" xfId="0" applyNumberFormat="1" applyFont="1" applyFill="1" applyBorder="1" applyAlignment="1">
      <alignment horizontal="center" vertical="center" shrinkToFit="1"/>
    </xf>
    <xf numFmtId="0" fontId="20" fillId="0" borderId="117" xfId="0" applyFont="1" applyBorder="1" applyAlignment="1">
      <alignment horizontal="center" vertical="center" wrapText="1"/>
    </xf>
    <xf numFmtId="0" fontId="20" fillId="0" borderId="122" xfId="0" applyFont="1" applyBorder="1" applyAlignment="1">
      <alignment horizontal="center" vertical="center" wrapText="1"/>
    </xf>
    <xf numFmtId="0" fontId="20" fillId="0" borderId="100" xfId="0" applyFont="1" applyBorder="1" applyAlignment="1">
      <alignment horizontal="center" vertical="center" shrinkToFit="1"/>
    </xf>
    <xf numFmtId="0" fontId="20" fillId="0" borderId="102" xfId="0" applyFont="1" applyBorder="1" applyAlignment="1">
      <alignment horizontal="center" vertical="center" shrinkToFit="1"/>
    </xf>
    <xf numFmtId="0" fontId="16" fillId="2" borderId="173" xfId="0" applyFont="1" applyFill="1" applyBorder="1" applyAlignment="1">
      <alignment horizontal="center" vertical="top" shrinkToFit="1"/>
    </xf>
    <xf numFmtId="0" fontId="16" fillId="0" borderId="109" xfId="0" applyFont="1" applyBorder="1" applyAlignment="1">
      <alignment horizontal="center" vertical="top" shrinkToFit="1"/>
    </xf>
    <xf numFmtId="0" fontId="16" fillId="0" borderId="98" xfId="0" applyFont="1" applyBorder="1" applyAlignment="1">
      <alignment horizontal="center" vertical="top" shrinkToFit="1"/>
    </xf>
    <xf numFmtId="0" fontId="12" fillId="0" borderId="190" xfId="0" applyFont="1" applyBorder="1" applyAlignment="1">
      <alignment horizontal="center" vertical="top" shrinkToFit="1"/>
    </xf>
    <xf numFmtId="0" fontId="12" fillId="0" borderId="18" xfId="0" applyFont="1" applyBorder="1" applyAlignment="1">
      <alignment horizontal="center" vertical="top" shrinkToFit="1"/>
    </xf>
    <xf numFmtId="0" fontId="12" fillId="0" borderId="19" xfId="0" applyFont="1" applyBorder="1" applyAlignment="1">
      <alignment horizontal="center" vertical="top" shrinkToFit="1"/>
    </xf>
    <xf numFmtId="0" fontId="16" fillId="2" borderId="108" xfId="0" applyFont="1" applyFill="1" applyBorder="1" applyAlignment="1">
      <alignment horizontal="center" vertical="center" shrinkToFit="1"/>
    </xf>
    <xf numFmtId="0" fontId="16" fillId="0" borderId="109" xfId="0" applyFont="1" applyBorder="1" applyAlignment="1">
      <alignment horizontal="center" vertical="center" shrinkToFit="1"/>
    </xf>
    <xf numFmtId="0" fontId="16" fillId="0" borderId="98"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6" fillId="2" borderId="97" xfId="0" applyFont="1" applyFill="1" applyBorder="1" applyAlignment="1">
      <alignment horizontal="center" vertical="center" shrinkToFit="1"/>
    </xf>
    <xf numFmtId="0" fontId="16" fillId="0" borderId="97" xfId="0" applyFont="1" applyBorder="1" applyAlignment="1">
      <alignment horizontal="center" vertical="center" shrinkToFit="1"/>
    </xf>
    <xf numFmtId="0" fontId="16" fillId="2" borderId="108" xfId="0" applyFont="1" applyFill="1" applyBorder="1" applyAlignment="1">
      <alignment horizontal="center" vertical="top" shrinkToFit="1"/>
    </xf>
    <xf numFmtId="0" fontId="12" fillId="2" borderId="16" xfId="0" applyFont="1" applyFill="1" applyBorder="1" applyAlignment="1">
      <alignment horizontal="center" vertical="center" shrinkToFit="1"/>
    </xf>
    <xf numFmtId="0" fontId="12" fillId="0" borderId="16" xfId="0" applyFont="1" applyBorder="1" applyAlignment="1">
      <alignment horizontal="center" vertical="center" shrinkToFit="1"/>
    </xf>
    <xf numFmtId="0" fontId="15" fillId="0" borderId="0" xfId="0" applyFont="1" applyBorder="1" applyAlignment="1">
      <alignment horizontal="center" vertical="center" shrinkToFit="1"/>
    </xf>
    <xf numFmtId="0" fontId="21" fillId="0" borderId="0" xfId="0" applyFont="1" applyBorder="1" applyAlignment="1">
      <alignment horizontal="center" vertical="center" shrinkToFit="1"/>
    </xf>
    <xf numFmtId="20" fontId="20" fillId="0" borderId="113" xfId="0" applyNumberFormat="1" applyFont="1" applyBorder="1" applyAlignment="1">
      <alignment horizontal="center" vertical="center" shrinkToFit="1"/>
    </xf>
    <xf numFmtId="0" fontId="20" fillId="0" borderId="114" xfId="0" applyFont="1" applyBorder="1" applyAlignment="1">
      <alignment horizontal="center" vertical="center" shrinkToFit="1"/>
    </xf>
    <xf numFmtId="20" fontId="20" fillId="2" borderId="115" xfId="0" applyNumberFormat="1" applyFont="1" applyFill="1" applyBorder="1" applyAlignment="1">
      <alignment horizontal="center" vertical="center" shrinkToFit="1"/>
    </xf>
    <xf numFmtId="0" fontId="20" fillId="0" borderId="113" xfId="0" applyFont="1" applyBorder="1" applyAlignment="1">
      <alignment horizontal="center" vertical="center" shrinkToFit="1"/>
    </xf>
    <xf numFmtId="20" fontId="20" fillId="2" borderId="112" xfId="0" applyNumberFormat="1" applyFont="1" applyFill="1" applyBorder="1" applyAlignment="1">
      <alignment vertical="center" shrinkToFit="1"/>
    </xf>
    <xf numFmtId="0" fontId="20" fillId="0" borderId="113" xfId="0" applyFont="1" applyBorder="1" applyAlignment="1">
      <alignment vertical="center" shrinkToFit="1"/>
    </xf>
    <xf numFmtId="0" fontId="20" fillId="0" borderId="116" xfId="0" applyFont="1" applyBorder="1" applyAlignment="1">
      <alignment horizontal="center" vertical="center" shrinkToFit="1"/>
    </xf>
    <xf numFmtId="0" fontId="16" fillId="0" borderId="183" xfId="0" applyFont="1" applyBorder="1" applyAlignment="1">
      <alignment horizontal="center" vertical="top" shrinkToFit="1"/>
    </xf>
    <xf numFmtId="0" fontId="12" fillId="2" borderId="19" xfId="0" applyFont="1" applyFill="1" applyBorder="1" applyAlignment="1">
      <alignment horizontal="center" vertical="center" shrinkToFit="1"/>
    </xf>
    <xf numFmtId="0" fontId="12" fillId="0" borderId="123" xfId="0" applyFont="1" applyBorder="1" applyAlignment="1">
      <alignment horizontal="center" vertical="center" shrinkToFit="1"/>
    </xf>
    <xf numFmtId="20" fontId="20" fillId="2" borderId="113" xfId="0" applyNumberFormat="1" applyFont="1" applyFill="1" applyBorder="1" applyAlignment="1">
      <alignment horizontal="center" vertical="center" shrinkToFit="1"/>
    </xf>
    <xf numFmtId="0" fontId="20" fillId="0" borderId="187" xfId="0" applyFont="1" applyBorder="1" applyAlignment="1">
      <alignment horizontal="center" vertical="center" shrinkToFit="1"/>
    </xf>
    <xf numFmtId="0" fontId="16" fillId="2" borderId="98" xfId="0" applyFont="1" applyFill="1" applyBorder="1" applyAlignment="1">
      <alignment horizontal="center" vertical="center" shrinkToFit="1"/>
    </xf>
    <xf numFmtId="20" fontId="20" fillId="2" borderId="174" xfId="0" applyNumberFormat="1" applyFont="1" applyFill="1" applyBorder="1" applyAlignment="1">
      <alignment vertical="center" shrinkToFit="1"/>
    </xf>
    <xf numFmtId="0" fontId="20" fillId="0" borderId="172" xfId="0" applyFont="1" applyBorder="1" applyAlignment="1">
      <alignment vertical="center" shrinkToFit="1"/>
    </xf>
    <xf numFmtId="0" fontId="25" fillId="0" borderId="0" xfId="0" applyFont="1" applyAlignment="1">
      <alignment horizontal="left" vertical="center" shrinkToFit="1"/>
    </xf>
    <xf numFmtId="0" fontId="23" fillId="0" borderId="0" xfId="0" applyFont="1" applyAlignment="1">
      <alignment horizontal="left" vertical="center" shrinkToFit="1"/>
    </xf>
    <xf numFmtId="0" fontId="12" fillId="2" borderId="175" xfId="0" applyFont="1" applyFill="1" applyBorder="1" applyAlignment="1">
      <alignment horizontal="center" vertical="center" shrinkToFit="1"/>
    </xf>
    <xf numFmtId="0" fontId="12" fillId="0" borderId="175" xfId="0" applyFont="1" applyBorder="1" applyAlignment="1">
      <alignment horizontal="center" vertical="center" shrinkToFit="1"/>
    </xf>
    <xf numFmtId="0" fontId="20" fillId="0" borderId="129" xfId="0" applyFont="1" applyBorder="1" applyAlignment="1">
      <alignment horizontal="center" vertical="center" wrapText="1"/>
    </xf>
    <xf numFmtId="0" fontId="12" fillId="2" borderId="133" xfId="0" applyFont="1" applyFill="1" applyBorder="1" applyAlignment="1">
      <alignment horizontal="center" vertical="center" shrinkToFit="1"/>
    </xf>
    <xf numFmtId="0" fontId="12" fillId="0" borderId="176" xfId="0" applyFont="1" applyBorder="1" applyAlignment="1">
      <alignment horizontal="center" vertical="center" shrinkToFit="1"/>
    </xf>
    <xf numFmtId="0" fontId="20" fillId="0" borderId="130" xfId="0" applyFont="1" applyBorder="1" applyAlignment="1">
      <alignment horizontal="center" vertical="center" shrinkToFit="1"/>
    </xf>
    <xf numFmtId="0" fontId="12" fillId="0" borderId="177" xfId="0" applyFont="1" applyBorder="1" applyAlignment="1">
      <alignment horizontal="center" vertical="center" wrapText="1" shrinkToFit="1"/>
    </xf>
    <xf numFmtId="0" fontId="0" fillId="0" borderId="178" xfId="0" applyBorder="1" applyAlignment="1">
      <alignment horizontal="center" vertical="center" shrinkToFit="1"/>
    </xf>
    <xf numFmtId="0" fontId="0" fillId="0" borderId="179" xfId="0" applyBorder="1" applyAlignment="1">
      <alignment horizontal="center" vertical="center" shrinkToFit="1"/>
    </xf>
    <xf numFmtId="0" fontId="0" fillId="0" borderId="180" xfId="0" applyBorder="1" applyAlignment="1">
      <alignment horizontal="center" vertical="center" shrinkToFit="1"/>
    </xf>
    <xf numFmtId="0" fontId="0" fillId="0" borderId="181" xfId="0" applyBorder="1" applyAlignment="1">
      <alignment horizontal="center" vertical="center" shrinkToFit="1"/>
    </xf>
    <xf numFmtId="0" fontId="0" fillId="0" borderId="182" xfId="0" applyBorder="1" applyAlignment="1">
      <alignment horizontal="center" vertical="center" shrinkToFit="1"/>
    </xf>
    <xf numFmtId="0" fontId="24" fillId="0" borderId="0" xfId="0" applyFont="1" applyAlignment="1">
      <alignment horizontal="left" vertical="center" shrinkToFit="1"/>
    </xf>
    <xf numFmtId="0" fontId="23" fillId="0" borderId="184" xfId="0" applyFont="1" applyBorder="1" applyAlignment="1">
      <alignment horizontal="left" vertical="top" wrapText="1"/>
    </xf>
    <xf numFmtId="0" fontId="23" fillId="0" borderId="185" xfId="0" applyFont="1" applyBorder="1" applyAlignment="1">
      <alignment horizontal="left" vertical="top" wrapText="1"/>
    </xf>
    <xf numFmtId="0" fontId="23" fillId="0" borderId="186" xfId="0" applyFont="1" applyBorder="1" applyAlignment="1">
      <alignment horizontal="left" vertical="top" wrapText="1"/>
    </xf>
    <xf numFmtId="0" fontId="22" fillId="0" borderId="188" xfId="0" applyFont="1" applyBorder="1" applyAlignment="1">
      <alignment horizontal="center" vertical="top" shrinkToFit="1"/>
    </xf>
    <xf numFmtId="0" fontId="26" fillId="0" borderId="0" xfId="0" applyFont="1" applyBorder="1" applyAlignment="1">
      <alignment horizontal="center" shrinkToFit="1"/>
    </xf>
    <xf numFmtId="0" fontId="5" fillId="0" borderId="188" xfId="0" applyFont="1" applyBorder="1" applyAlignment="1">
      <alignment shrinkToFit="1"/>
    </xf>
    <xf numFmtId="0" fontId="9" fillId="0" borderId="141" xfId="0" applyFont="1" applyBorder="1" applyAlignment="1">
      <alignment horizontal="center" vertical="center" wrapText="1"/>
    </xf>
    <xf numFmtId="0" fontId="9" fillId="0" borderId="142" xfId="0" applyFont="1" applyBorder="1" applyAlignment="1">
      <alignment horizontal="center" vertical="center" wrapText="1"/>
    </xf>
    <xf numFmtId="0" fontId="13" fillId="2" borderId="95" xfId="0" applyFont="1" applyFill="1" applyBorder="1" applyAlignment="1">
      <alignment horizontal="center" vertical="center" shrinkToFit="1"/>
    </xf>
    <xf numFmtId="0" fontId="6" fillId="0" borderId="95" xfId="0" applyFont="1" applyBorder="1" applyAlignment="1">
      <alignment horizontal="center" vertical="center" shrinkToFit="1"/>
    </xf>
    <xf numFmtId="0" fontId="7" fillId="0" borderId="0" xfId="0" applyFont="1" applyBorder="1" applyAlignment="1">
      <alignment horizontal="center" vertical="center" shrinkToFit="1"/>
    </xf>
    <xf numFmtId="0" fontId="5" fillId="0" borderId="0" xfId="0" applyFont="1" applyBorder="1" applyAlignment="1">
      <alignment horizontal="center" vertical="center" shrinkToFit="1"/>
    </xf>
    <xf numFmtId="20" fontId="20" fillId="2" borderId="112" xfId="0" applyNumberFormat="1" applyFont="1" applyFill="1" applyBorder="1" applyAlignment="1">
      <alignment horizontal="center" vertical="center" shrinkToFit="1"/>
    </xf>
    <xf numFmtId="0" fontId="13" fillId="2" borderId="92" xfId="0" applyFont="1" applyFill="1" applyBorder="1" applyAlignment="1">
      <alignment horizontal="center" vertical="center" shrinkToFit="1"/>
    </xf>
    <xf numFmtId="0" fontId="6" fillId="0" borderId="121" xfId="0" applyFont="1" applyBorder="1" applyAlignment="1">
      <alignment horizontal="center" vertical="center" shrinkToFit="1"/>
    </xf>
    <xf numFmtId="0" fontId="12" fillId="2" borderId="67"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0" borderId="123" xfId="0" applyFont="1" applyBorder="1" applyAlignment="1">
      <alignment horizontal="center" vertical="center" shrinkToFit="1"/>
    </xf>
    <xf numFmtId="0" fontId="13" fillId="2" borderId="94" xfId="0" applyFont="1" applyFill="1" applyBorder="1" applyAlignment="1">
      <alignment horizontal="center" vertical="center" shrinkToFit="1"/>
    </xf>
    <xf numFmtId="20" fontId="20" fillId="2" borderId="85" xfId="0" applyNumberFormat="1" applyFont="1" applyFill="1" applyBorder="1" applyAlignment="1">
      <alignment horizontal="center" vertical="center" shrinkToFit="1"/>
    </xf>
    <xf numFmtId="0" fontId="20" fillId="0" borderId="86" xfId="0" applyFont="1" applyBorder="1" applyAlignment="1">
      <alignment horizontal="center" vertical="center" shrinkToFit="1"/>
    </xf>
    <xf numFmtId="20" fontId="20" fillId="0" borderId="86" xfId="0" applyNumberFormat="1" applyFont="1" applyBorder="1" applyAlignment="1">
      <alignment horizontal="center" vertical="center" shrinkToFit="1"/>
    </xf>
    <xf numFmtId="0" fontId="20" fillId="0" borderId="87" xfId="0" applyFont="1" applyBorder="1" applyAlignment="1">
      <alignment horizontal="center" vertical="center" shrinkToFit="1"/>
    </xf>
    <xf numFmtId="20" fontId="20" fillId="2" borderId="90" xfId="0" applyNumberFormat="1" applyFont="1" applyFill="1" applyBorder="1" applyAlignment="1">
      <alignment horizontal="center" vertical="center" shrinkToFit="1"/>
    </xf>
    <xf numFmtId="20" fontId="20" fillId="2" borderId="86" xfId="0" applyNumberFormat="1" applyFont="1" applyFill="1" applyBorder="1" applyAlignment="1">
      <alignment horizontal="center" vertical="center" shrinkToFit="1"/>
    </xf>
    <xf numFmtId="0" fontId="20" fillId="0" borderId="125" xfId="0" applyFont="1" applyBorder="1" applyAlignment="1">
      <alignment horizontal="center" vertical="center" shrinkToFit="1"/>
    </xf>
    <xf numFmtId="0" fontId="12" fillId="2" borderId="136" xfId="0" applyFont="1" applyFill="1" applyBorder="1" applyAlignment="1">
      <alignment horizontal="center" vertical="center" wrapText="1" shrinkToFit="1"/>
    </xf>
    <xf numFmtId="0" fontId="0" fillId="0" borderId="136" xfId="0" applyFont="1" applyBorder="1" applyAlignment="1">
      <alignment horizontal="center" vertical="center" shrinkToFit="1"/>
    </xf>
    <xf numFmtId="0" fontId="0" fillId="0" borderId="137"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138" xfId="0" applyFont="1" applyBorder="1" applyAlignment="1">
      <alignment horizontal="center" vertical="center" shrinkToFit="1"/>
    </xf>
    <xf numFmtId="0" fontId="0" fillId="0" borderId="139" xfId="0" applyFont="1" applyBorder="1" applyAlignment="1">
      <alignment horizontal="center" vertical="center" shrinkToFit="1"/>
    </xf>
    <xf numFmtId="0" fontId="0" fillId="0" borderId="140" xfId="0" applyFont="1" applyBorder="1" applyAlignment="1">
      <alignment horizontal="center" vertical="center" shrinkToFit="1"/>
    </xf>
    <xf numFmtId="0" fontId="6" fillId="0" borderId="96" xfId="0" applyFont="1" applyBorder="1" applyAlignment="1">
      <alignment horizontal="center" vertical="center" shrinkToFit="1"/>
    </xf>
    <xf numFmtId="0" fontId="9" fillId="0" borderId="143" xfId="0" applyFont="1" applyBorder="1" applyAlignment="1">
      <alignment horizontal="center" vertical="center" wrapText="1"/>
    </xf>
    <xf numFmtId="0" fontId="9" fillId="0" borderId="86" xfId="0" applyFont="1" applyBorder="1" applyAlignment="1">
      <alignment vertical="center" shrinkToFit="1"/>
    </xf>
    <xf numFmtId="0" fontId="9" fillId="0" borderId="87" xfId="0" applyFont="1" applyBorder="1" applyAlignment="1">
      <alignment vertical="center" shrinkToFit="1"/>
    </xf>
    <xf numFmtId="0" fontId="14" fillId="0" borderId="0" xfId="0" applyFont="1" applyAlignment="1">
      <alignment vertical="center" shrinkToFit="1"/>
    </xf>
    <xf numFmtId="0" fontId="10" fillId="0" borderId="0" xfId="0" applyFont="1" applyAlignment="1">
      <alignment vertical="center" shrinkToFit="1"/>
    </xf>
    <xf numFmtId="0" fontId="12" fillId="0" borderId="0" xfId="0" applyFont="1" applyAlignment="1">
      <alignment vertical="center" shrinkToFit="1"/>
    </xf>
    <xf numFmtId="0" fontId="0" fillId="0" borderId="0" xfId="0" applyAlignment="1">
      <alignment vertical="center" shrinkToFit="1"/>
    </xf>
    <xf numFmtId="0" fontId="20" fillId="0" borderId="110" xfId="0" applyFont="1" applyBorder="1" applyAlignment="1">
      <alignment horizontal="center" vertical="center" wrapText="1"/>
    </xf>
    <xf numFmtId="0" fontId="0" fillId="0" borderId="144" xfId="0" applyBorder="1" applyAlignment="1">
      <alignment horizontal="center" vertical="center"/>
    </xf>
    <xf numFmtId="0" fontId="20" fillId="0" borderId="124" xfId="0" applyFont="1" applyBorder="1" applyAlignment="1">
      <alignment horizontal="center" vertical="center" wrapText="1"/>
    </xf>
    <xf numFmtId="0" fontId="0" fillId="0" borderId="145" xfId="0" applyBorder="1" applyAlignment="1">
      <alignment horizontal="center" vertical="center"/>
    </xf>
    <xf numFmtId="0" fontId="20" fillId="0" borderId="0" xfId="0" applyFont="1" applyAlignment="1">
      <alignment horizontal="center" vertical="center" wrapText="1"/>
    </xf>
    <xf numFmtId="0" fontId="9" fillId="0" borderId="0" xfId="0" applyFont="1" applyAlignment="1">
      <alignment horizontal="center" vertical="center"/>
    </xf>
    <xf numFmtId="0" fontId="12" fillId="2" borderId="131" xfId="0" applyFont="1" applyFill="1" applyBorder="1" applyAlignment="1">
      <alignment horizontal="center" vertical="center" shrinkToFit="1"/>
    </xf>
    <xf numFmtId="0" fontId="0" fillId="0" borderId="132" xfId="0" applyFont="1" applyBorder="1" applyAlignment="1">
      <alignment horizontal="center" vertical="center" shrinkToFit="1"/>
    </xf>
    <xf numFmtId="0" fontId="0" fillId="0" borderId="133" xfId="0" applyFont="1" applyBorder="1" applyAlignment="1">
      <alignment horizontal="center" vertical="center" shrinkToFit="1"/>
    </xf>
    <xf numFmtId="0" fontId="12" fillId="2" borderId="134" xfId="0" applyFont="1" applyFill="1" applyBorder="1" applyAlignment="1">
      <alignment horizontal="center" vertical="center" shrinkToFit="1"/>
    </xf>
    <xf numFmtId="0" fontId="12" fillId="2" borderId="132" xfId="0" applyFont="1" applyFill="1" applyBorder="1" applyAlignment="1">
      <alignment horizontal="center" vertical="center" shrinkToFit="1"/>
    </xf>
    <xf numFmtId="0" fontId="0" fillId="0" borderId="135" xfId="0" applyFont="1" applyBorder="1" applyAlignment="1">
      <alignment horizontal="center" vertical="center" shrinkToFit="1"/>
    </xf>
    <xf numFmtId="0" fontId="13" fillId="2" borderId="105" xfId="0" applyFont="1" applyFill="1" applyBorder="1" applyAlignment="1">
      <alignment horizontal="center" vertical="center" shrinkToFit="1"/>
    </xf>
    <xf numFmtId="0" fontId="6" fillId="0" borderId="91" xfId="0" applyFont="1" applyBorder="1" applyAlignment="1">
      <alignment horizontal="center" vertical="center" shrinkToFit="1"/>
    </xf>
    <xf numFmtId="0" fontId="6" fillId="0" borderId="92" xfId="0" applyFont="1" applyBorder="1" applyAlignment="1">
      <alignment horizontal="center" vertical="center" shrinkToFit="1"/>
    </xf>
    <xf numFmtId="0" fontId="13" fillId="2" borderId="91" xfId="0" applyFont="1" applyFill="1" applyBorder="1" applyAlignment="1">
      <alignment horizontal="center" vertical="center" shrinkToFit="1"/>
    </xf>
    <xf numFmtId="0" fontId="6" fillId="0" borderId="128" xfId="0" applyFont="1" applyBorder="1" applyAlignment="1">
      <alignment horizontal="center" vertical="center" shrinkToFit="1"/>
    </xf>
    <xf numFmtId="0" fontId="9" fillId="0" borderId="119" xfId="0" applyFont="1" applyBorder="1" applyAlignment="1">
      <alignment horizontal="center" vertical="center" wrapText="1"/>
    </xf>
    <xf numFmtId="0" fontId="9" fillId="0" borderId="122" xfId="0" applyFont="1" applyBorder="1" applyAlignment="1">
      <alignment horizontal="center" vertical="center" wrapText="1"/>
    </xf>
    <xf numFmtId="0" fontId="12" fillId="0" borderId="100" xfId="0" applyFont="1" applyBorder="1" applyAlignment="1">
      <alignment horizontal="center" vertical="center" shrinkToFit="1"/>
    </xf>
    <xf numFmtId="0" fontId="0" fillId="0" borderId="101" xfId="0" applyFont="1" applyBorder="1" applyAlignment="1">
      <alignment horizontal="center" vertical="center" shrinkToFit="1"/>
    </xf>
    <xf numFmtId="0" fontId="16" fillId="2" borderId="103" xfId="0" applyFont="1" applyFill="1" applyBorder="1" applyAlignment="1">
      <alignment horizontal="center" vertical="center" shrinkToFit="1"/>
    </xf>
    <xf numFmtId="0" fontId="17" fillId="0" borderId="97" xfId="0" applyFont="1" applyBorder="1" applyAlignment="1">
      <alignment horizontal="center" vertical="center" shrinkToFit="1"/>
    </xf>
    <xf numFmtId="0" fontId="13" fillId="2" borderId="153" xfId="0" applyFont="1" applyFill="1" applyBorder="1" applyAlignment="1">
      <alignment horizontal="center" vertical="center" shrinkToFit="1"/>
    </xf>
    <xf numFmtId="0" fontId="6" fillId="0" borderId="153" xfId="0" applyFont="1" applyBorder="1" applyAlignment="1">
      <alignment horizontal="center" vertical="center" shrinkToFit="1"/>
    </xf>
    <xf numFmtId="0" fontId="13" fillId="0" borderId="151" xfId="0" applyFont="1" applyBorder="1" applyAlignment="1">
      <alignment horizontal="center" vertical="center" shrinkToFit="1"/>
    </xf>
    <xf numFmtId="0" fontId="0" fillId="0" borderId="156" xfId="0" applyBorder="1" applyAlignment="1">
      <alignment horizontal="center" vertical="center" shrinkToFit="1"/>
    </xf>
    <xf numFmtId="0" fontId="17" fillId="0" borderId="118" xfId="0" applyFont="1" applyBorder="1" applyAlignment="1">
      <alignment horizontal="center" vertical="center" shrinkToFit="1"/>
    </xf>
    <xf numFmtId="0" fontId="12" fillId="2" borderId="104" xfId="0" applyFont="1" applyFill="1" applyBorder="1" applyAlignment="1">
      <alignment horizontal="center" vertical="center" shrinkToFit="1"/>
    </xf>
    <xf numFmtId="0" fontId="0" fillId="0" borderId="88" xfId="0" applyFont="1" applyBorder="1" applyAlignment="1">
      <alignment horizontal="center" vertical="center" shrinkToFit="1"/>
    </xf>
    <xf numFmtId="0" fontId="12" fillId="2" borderId="88" xfId="0" applyFont="1" applyFill="1" applyBorder="1" applyAlignment="1">
      <alignment horizontal="center" vertical="center" shrinkToFit="1"/>
    </xf>
    <xf numFmtId="0" fontId="12" fillId="2" borderId="89" xfId="0" applyFont="1" applyFill="1" applyBorder="1" applyAlignment="1">
      <alignment horizontal="center" vertical="center" shrinkToFit="1"/>
    </xf>
    <xf numFmtId="0" fontId="0" fillId="0" borderId="120" xfId="0" applyFont="1" applyBorder="1" applyAlignment="1">
      <alignment horizontal="center" vertical="center" shrinkToFit="1"/>
    </xf>
    <xf numFmtId="0" fontId="13" fillId="2" borderId="154" xfId="0" applyFont="1" applyFill="1" applyBorder="1" applyAlignment="1">
      <alignment horizontal="center" vertical="center" shrinkToFit="1"/>
    </xf>
    <xf numFmtId="0" fontId="6" fillId="0" borderId="155" xfId="0" applyFont="1" applyBorder="1" applyAlignment="1">
      <alignment horizontal="center" vertical="center" shrinkToFit="1"/>
    </xf>
    <xf numFmtId="0" fontId="13" fillId="2" borderId="152" xfId="0" applyFont="1" applyFill="1" applyBorder="1" applyAlignment="1">
      <alignment horizontal="center" vertical="center" shrinkToFit="1"/>
    </xf>
    <xf numFmtId="0" fontId="11" fillId="2" borderId="159" xfId="0" applyFont="1" applyFill="1" applyBorder="1" applyAlignment="1">
      <alignment horizontal="center" vertical="center" shrinkToFit="1"/>
    </xf>
    <xf numFmtId="0" fontId="0" fillId="0" borderId="160" xfId="0" applyFont="1" applyBorder="1" applyAlignment="1">
      <alignment horizontal="center" vertical="center" shrinkToFit="1"/>
    </xf>
    <xf numFmtId="0" fontId="0" fillId="0" borderId="161" xfId="0" applyFont="1" applyBorder="1" applyAlignment="1">
      <alignment horizontal="center" vertical="center" shrinkToFit="1"/>
    </xf>
    <xf numFmtId="0" fontId="0" fillId="0" borderId="162" xfId="0" applyFont="1" applyBorder="1" applyAlignment="1">
      <alignment horizontal="center" vertical="center" shrinkToFit="1"/>
    </xf>
    <xf numFmtId="0" fontId="11" fillId="2" borderId="157" xfId="0" applyFont="1" applyFill="1" applyBorder="1" applyAlignment="1">
      <alignment horizontal="center" vertical="center" shrinkToFit="1"/>
    </xf>
    <xf numFmtId="0" fontId="0" fillId="0" borderId="158" xfId="0" applyFont="1" applyBorder="1" applyAlignment="1">
      <alignment horizontal="center" vertical="center" shrinkToFit="1"/>
    </xf>
    <xf numFmtId="0" fontId="12" fillId="2" borderId="63" xfId="0" applyFont="1" applyFill="1" applyBorder="1" applyAlignment="1">
      <alignment horizontal="center" vertical="center" shrinkToFit="1"/>
    </xf>
    <xf numFmtId="0" fontId="0" fillId="0" borderId="9" xfId="0" applyFont="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3" fillId="0" borderId="156" xfId="0" applyFont="1" applyBorder="1" applyAlignment="1">
      <alignment horizontal="center" vertical="center" shrinkToFit="1"/>
    </xf>
    <xf numFmtId="0" fontId="13" fillId="0" borderId="100" xfId="0" applyFont="1" applyBorder="1" applyAlignment="1">
      <alignment horizontal="center" vertical="center" shrinkToFit="1"/>
    </xf>
    <xf numFmtId="0" fontId="0" fillId="0" borderId="101" xfId="0" applyBorder="1" applyAlignment="1">
      <alignment horizontal="center" vertical="center" shrinkToFit="1"/>
    </xf>
    <xf numFmtId="0" fontId="20" fillId="0" borderId="119" xfId="0" applyFont="1" applyBorder="1" applyAlignment="1">
      <alignment horizontal="center" vertical="center" wrapText="1"/>
    </xf>
    <xf numFmtId="0" fontId="9" fillId="0" borderId="129" xfId="0" applyFont="1" applyBorder="1" applyAlignment="1">
      <alignment horizontal="center" vertical="center" wrapText="1"/>
    </xf>
    <xf numFmtId="0" fontId="12" fillId="0" borderId="106" xfId="0" applyFont="1" applyBorder="1" applyAlignment="1">
      <alignment horizontal="center" vertical="center" shrinkToFit="1"/>
    </xf>
    <xf numFmtId="0" fontId="18" fillId="2" borderId="63" xfId="0" applyFont="1" applyFill="1" applyBorder="1" applyAlignment="1">
      <alignment horizontal="center" vertical="center" shrinkToFit="1"/>
    </xf>
    <xf numFmtId="0" fontId="19" fillId="0" borderId="9" xfId="0" applyFont="1" applyBorder="1" applyAlignment="1">
      <alignment horizontal="center" vertical="center" shrinkToFit="1"/>
    </xf>
    <xf numFmtId="0" fontId="18" fillId="2" borderId="9" xfId="0" applyFont="1" applyFill="1" applyBorder="1" applyAlignment="1">
      <alignment horizontal="center" vertical="center" shrinkToFit="1"/>
    </xf>
    <xf numFmtId="0" fontId="12" fillId="2" borderId="103" xfId="0" applyFont="1" applyFill="1" applyBorder="1" applyAlignment="1">
      <alignment horizontal="center" vertical="center" shrinkToFit="1"/>
    </xf>
    <xf numFmtId="0" fontId="0" fillId="0" borderId="97" xfId="0" applyFont="1" applyBorder="1" applyAlignment="1">
      <alignment horizontal="center" vertical="center" shrinkToFit="1"/>
    </xf>
    <xf numFmtId="0" fontId="12" fillId="2" borderId="108" xfId="0" applyFont="1" applyFill="1" applyBorder="1" applyAlignment="1">
      <alignment horizontal="center" vertical="center" shrinkToFit="1"/>
    </xf>
    <xf numFmtId="0" fontId="0" fillId="0" borderId="109" xfId="0" applyFont="1" applyBorder="1" applyAlignment="1">
      <alignment horizontal="center" vertical="center" shrinkToFit="1"/>
    </xf>
    <xf numFmtId="0" fontId="0" fillId="0" borderId="98" xfId="0" applyFont="1" applyBorder="1" applyAlignment="1">
      <alignment horizontal="center" vertical="center" shrinkToFit="1"/>
    </xf>
    <xf numFmtId="0" fontId="12" fillId="2" borderId="98" xfId="0" applyFont="1" applyFill="1" applyBorder="1" applyAlignment="1">
      <alignment horizontal="center" vertical="center" shrinkToFit="1"/>
    </xf>
    <xf numFmtId="0" fontId="12" fillId="2" borderId="97" xfId="0" applyFont="1" applyFill="1" applyBorder="1" applyAlignment="1">
      <alignment horizontal="center" vertical="center" shrinkToFit="1"/>
    </xf>
    <xf numFmtId="0" fontId="0" fillId="0" borderId="165" xfId="0" applyFont="1" applyBorder="1" applyAlignment="1">
      <alignment horizontal="center" vertical="center" shrinkToFit="1"/>
    </xf>
    <xf numFmtId="0" fontId="0" fillId="0" borderId="102" xfId="0" applyFont="1" applyBorder="1" applyAlignment="1">
      <alignment horizontal="center" vertical="center" shrinkToFit="1"/>
    </xf>
    <xf numFmtId="0" fontId="11" fillId="2" borderId="16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6" fillId="0" borderId="166" xfId="0" applyFont="1" applyBorder="1" applyAlignment="1">
      <alignment horizontal="center" vertical="center" shrinkToFit="1"/>
    </xf>
    <xf numFmtId="0" fontId="0" fillId="0" borderId="84" xfId="0" applyFont="1" applyBorder="1" applyAlignment="1">
      <alignment horizontal="center" vertical="center" shrinkToFit="1"/>
    </xf>
    <xf numFmtId="0" fontId="13" fillId="2" borderId="168" xfId="0" applyFont="1" applyFill="1" applyBorder="1" applyAlignment="1">
      <alignment horizontal="center" vertical="center" shrinkToFit="1"/>
    </xf>
    <xf numFmtId="0" fontId="6" fillId="0" borderId="169" xfId="0" applyFont="1" applyBorder="1" applyAlignment="1">
      <alignment horizontal="center" vertical="center" shrinkToFit="1"/>
    </xf>
    <xf numFmtId="0" fontId="6" fillId="0" borderId="154" xfId="0" applyFont="1" applyBorder="1" applyAlignment="1">
      <alignment horizontal="center" vertical="center" shrinkToFit="1"/>
    </xf>
    <xf numFmtId="0" fontId="12" fillId="2" borderId="2"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5" xfId="0" applyFont="1" applyBorder="1" applyAlignment="1">
      <alignment horizontal="center" vertical="center" shrinkToFit="1"/>
    </xf>
    <xf numFmtId="0" fontId="12" fillId="2" borderId="77" xfId="0" applyFont="1" applyFill="1" applyBorder="1" applyAlignment="1">
      <alignment horizontal="center" vertical="center" shrinkToFit="1"/>
    </xf>
    <xf numFmtId="0" fontId="13" fillId="2" borderId="169" xfId="0" applyFont="1" applyFill="1" applyBorder="1" applyAlignment="1">
      <alignment horizontal="center" vertical="center" shrinkToFit="1"/>
    </xf>
    <xf numFmtId="0" fontId="6" fillId="0" borderId="170" xfId="0" applyFont="1" applyBorder="1" applyAlignment="1">
      <alignment horizontal="center" vertical="center" shrinkToFit="1"/>
    </xf>
    <xf numFmtId="0" fontId="12" fillId="2" borderId="0" xfId="0" applyFont="1" applyFill="1" applyBorder="1" applyAlignment="1">
      <alignment horizontal="center" vertical="center" shrinkToFit="1"/>
    </xf>
    <xf numFmtId="0" fontId="0" fillId="0" borderId="127" xfId="0" applyFont="1" applyBorder="1" applyAlignment="1">
      <alignment horizontal="center" vertical="center" shrinkToFit="1"/>
    </xf>
    <xf numFmtId="0" fontId="18" fillId="2" borderId="5" xfId="0" applyFont="1" applyFill="1" applyBorder="1" applyAlignment="1">
      <alignment horizontal="center" vertical="center" shrinkToFit="1"/>
    </xf>
    <xf numFmtId="0" fontId="19" fillId="0" borderId="126" xfId="0" applyFont="1" applyBorder="1" applyAlignment="1">
      <alignment horizontal="center" vertical="center" shrinkToFit="1"/>
    </xf>
    <xf numFmtId="0" fontId="20" fillId="0" borderId="164" xfId="0" applyFont="1" applyBorder="1" applyAlignment="1">
      <alignment horizontal="center" vertical="center" shrinkToFit="1"/>
    </xf>
    <xf numFmtId="0" fontId="0" fillId="0" borderId="167" xfId="0" applyFont="1" applyBorder="1" applyAlignment="1">
      <alignment horizontal="center" vertical="center" shrinkToFit="1"/>
    </xf>
    <xf numFmtId="0" fontId="12" fillId="2" borderId="74" xfId="0" applyFont="1" applyFill="1" applyBorder="1" applyAlignment="1">
      <alignment horizontal="center" vertical="center" shrinkToFit="1"/>
    </xf>
    <xf numFmtId="0" fontId="0" fillId="0" borderId="126" xfId="0" applyFont="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0" fillId="0" borderId="0" xfId="0" applyAlignment="1">
      <alignment horizontal="left" vertical="center" shrinkToFit="1"/>
    </xf>
    <xf numFmtId="0" fontId="4" fillId="0" borderId="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1" xfId="0" applyFont="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7" fillId="0" borderId="4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7" fillId="0" borderId="146"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0"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9" fillId="0" borderId="147" xfId="0" applyFont="1" applyFill="1" applyBorder="1" applyAlignment="1">
      <alignment horizontal="center" vertical="center" shrinkToFit="1"/>
    </xf>
    <xf numFmtId="0" fontId="9" fillId="0" borderId="146"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5"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8" fillId="0" borderId="150" xfId="0" applyFont="1" applyFill="1" applyBorder="1" applyAlignment="1">
      <alignment horizontal="center" vertical="center" shrinkToFit="1"/>
    </xf>
    <xf numFmtId="0" fontId="8" fillId="0" borderId="80" xfId="0" applyFont="1" applyFill="1" applyBorder="1" applyAlignment="1">
      <alignment horizontal="center" vertical="center" shrinkToFit="1"/>
    </xf>
    <xf numFmtId="0" fontId="7" fillId="0" borderId="148" xfId="0" applyFont="1" applyFill="1" applyBorder="1" applyAlignment="1">
      <alignment horizontal="center" vertical="center" shrinkToFit="1"/>
    </xf>
    <xf numFmtId="0" fontId="7" fillId="0" borderId="149" xfId="0" applyFont="1" applyFill="1"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8" fillId="0" borderId="55" xfId="0" applyFont="1" applyFill="1" applyBorder="1" applyAlignment="1">
      <alignment horizontal="center" vertical="center" shrinkToFit="1"/>
    </xf>
    <xf numFmtId="0" fontId="8" fillId="0" borderId="56" xfId="0" applyFont="1" applyFill="1" applyBorder="1" applyAlignment="1">
      <alignment horizontal="center" vertical="center" shrinkToFit="1"/>
    </xf>
    <xf numFmtId="0" fontId="8" fillId="0" borderId="57"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12" fillId="2" borderId="66" xfId="0" applyFont="1" applyFill="1" applyBorder="1" applyAlignment="1">
      <alignment horizontal="center" vertical="center" shrinkToFit="1"/>
    </xf>
    <xf numFmtId="0" fontId="0" fillId="0" borderId="66" xfId="0" applyBorder="1" applyAlignment="1">
      <alignment horizontal="center" vertical="center" shrinkToFit="1"/>
    </xf>
    <xf numFmtId="0" fontId="12" fillId="3" borderId="66" xfId="0" applyFont="1" applyFill="1" applyBorder="1" applyAlignment="1">
      <alignment horizontal="center" vertical="center" shrinkToFit="1"/>
    </xf>
    <xf numFmtId="0" fontId="12" fillId="2" borderId="39" xfId="0" applyFont="1" applyFill="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20" fontId="14" fillId="0" borderId="40" xfId="0" applyNumberFormat="1" applyFont="1" applyBorder="1" applyAlignment="1">
      <alignment horizontal="center" vertical="center" shrinkToFit="1"/>
    </xf>
    <xf numFmtId="0" fontId="14" fillId="0" borderId="41" xfId="0" applyFont="1" applyBorder="1" applyAlignment="1">
      <alignment horizontal="center" vertical="center" shrinkToFit="1"/>
    </xf>
    <xf numFmtId="20" fontId="14" fillId="2" borderId="40" xfId="0" applyNumberFormat="1" applyFont="1" applyFill="1" applyBorder="1" applyAlignment="1">
      <alignment horizontal="center" vertical="center" shrinkToFit="1"/>
    </xf>
    <xf numFmtId="0" fontId="14" fillId="0" borderId="40" xfId="0" applyFont="1" applyBorder="1" applyAlignment="1">
      <alignment horizontal="center" vertical="center" shrinkToFit="1"/>
    </xf>
    <xf numFmtId="20" fontId="14" fillId="2" borderId="39" xfId="0" applyNumberFormat="1" applyFont="1" applyFill="1" applyBorder="1" applyAlignment="1">
      <alignment horizontal="center" vertical="center" shrinkToFit="1"/>
    </xf>
    <xf numFmtId="0" fontId="0" fillId="0" borderId="78" xfId="0" applyBorder="1" applyAlignment="1">
      <alignment horizontal="center" vertical="center" shrinkToFit="1"/>
    </xf>
    <xf numFmtId="0" fontId="12" fillId="2" borderId="71" xfId="0" applyFont="1" applyFill="1" applyBorder="1" applyAlignment="1">
      <alignment vertical="center" shrinkToFit="1"/>
    </xf>
    <xf numFmtId="0" fontId="0" fillId="0" borderId="72" xfId="0" applyBorder="1" applyAlignment="1">
      <alignment vertical="center" shrinkToFit="1"/>
    </xf>
    <xf numFmtId="0" fontId="0" fillId="0" borderId="81" xfId="0" applyBorder="1" applyAlignment="1">
      <alignment vertical="center" shrinkToFit="1"/>
    </xf>
    <xf numFmtId="0" fontId="0" fillId="0" borderId="73" xfId="0" applyBorder="1" applyAlignment="1">
      <alignment vertical="center" shrinkToFit="1"/>
    </xf>
    <xf numFmtId="0" fontId="0" fillId="0" borderId="74" xfId="0" applyBorder="1" applyAlignment="1">
      <alignment vertical="center" shrinkToFit="1"/>
    </xf>
    <xf numFmtId="0" fontId="0" fillId="0" borderId="82" xfId="0" applyBorder="1" applyAlignment="1">
      <alignment vertical="center" shrinkToFit="1"/>
    </xf>
    <xf numFmtId="0" fontId="0" fillId="0" borderId="75" xfId="0" applyBorder="1" applyAlignment="1">
      <alignment vertical="center" shrinkToFit="1"/>
    </xf>
    <xf numFmtId="0" fontId="0" fillId="0" borderId="76" xfId="0" applyBorder="1" applyAlignment="1">
      <alignment vertical="center" shrinkToFit="1"/>
    </xf>
    <xf numFmtId="0" fontId="0" fillId="0" borderId="83" xfId="0" applyBorder="1" applyAlignment="1">
      <alignment vertical="center" shrinkToFit="1"/>
    </xf>
    <xf numFmtId="0" fontId="14" fillId="0" borderId="80" xfId="0" applyFont="1" applyBorder="1" applyAlignment="1">
      <alignment horizontal="center" vertical="center" shrinkToFit="1"/>
    </xf>
    <xf numFmtId="0" fontId="12" fillId="3" borderId="39" xfId="0" applyFont="1" applyFill="1" applyBorder="1" applyAlignment="1">
      <alignment horizontal="center" vertical="center" shrinkToFit="1"/>
    </xf>
    <xf numFmtId="0" fontId="0" fillId="0" borderId="80" xfId="0" applyBorder="1" applyAlignment="1">
      <alignment horizontal="center" vertical="center" shrinkToFit="1"/>
    </xf>
    <xf numFmtId="20" fontId="14" fillId="0" borderId="37" xfId="0" applyNumberFormat="1" applyFont="1" applyBorder="1" applyAlignment="1">
      <alignment horizontal="center" vertical="center" shrinkToFit="1"/>
    </xf>
    <xf numFmtId="0" fontId="14" fillId="0" borderId="36" xfId="0" applyFont="1" applyBorder="1" applyAlignment="1">
      <alignment horizontal="center" vertical="center" shrinkToFit="1"/>
    </xf>
    <xf numFmtId="20" fontId="14" fillId="2" borderId="35" xfId="0" applyNumberFormat="1" applyFont="1" applyFill="1" applyBorder="1" applyAlignment="1">
      <alignment horizontal="center" vertical="center" shrinkToFit="1"/>
    </xf>
    <xf numFmtId="0" fontId="14" fillId="0" borderId="37" xfId="0" applyFont="1" applyBorder="1" applyAlignment="1">
      <alignment horizontal="center" vertical="center" shrinkToFit="1"/>
    </xf>
    <xf numFmtId="0" fontId="14" fillId="0" borderId="42" xfId="0" applyFont="1" applyBorder="1" applyAlignment="1">
      <alignment horizontal="center" vertical="center" shrinkToFit="1"/>
    </xf>
    <xf numFmtId="20" fontId="14" fillId="2" borderId="37" xfId="0" applyNumberFormat="1" applyFont="1" applyFill="1" applyBorder="1" applyAlignment="1">
      <alignment horizontal="center" vertical="center" shrinkToFit="1"/>
    </xf>
    <xf numFmtId="20" fontId="11" fillId="0" borderId="69" xfId="0" applyNumberFormat="1" applyFont="1" applyBorder="1" applyAlignment="1">
      <alignment horizontal="left" vertical="center" shrinkToFit="1"/>
    </xf>
    <xf numFmtId="0" fontId="0" fillId="0" borderId="40" xfId="0" applyBorder="1" applyAlignment="1">
      <alignment horizontal="left" vertical="center" shrinkToFit="1"/>
    </xf>
    <xf numFmtId="0" fontId="0" fillId="0" borderId="41" xfId="0" applyBorder="1" applyAlignment="1">
      <alignment horizontal="left" vertical="center" shrinkToFit="1"/>
    </xf>
    <xf numFmtId="0" fontId="12" fillId="4" borderId="39" xfId="0" applyFont="1" applyFill="1" applyBorder="1" applyAlignment="1">
      <alignment horizontal="center" vertical="center" shrinkToFit="1"/>
    </xf>
    <xf numFmtId="0" fontId="3" fillId="0" borderId="49"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34" xfId="0" applyFont="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42"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0" fillId="0" borderId="51"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0" fillId="0" borderId="53"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0" fontId="0" fillId="0" borderId="51" xfId="0" applyBorder="1" applyAlignment="1">
      <alignment horizontal="center" vertical="center"/>
    </xf>
    <xf numFmtId="0" fontId="0" fillId="0" borderId="53" xfId="0" applyBorder="1" applyAlignment="1">
      <alignment horizontal="center" vertical="center"/>
    </xf>
    <xf numFmtId="0" fontId="4" fillId="0" borderId="0" xfId="0" applyFont="1" applyAlignment="1">
      <alignment horizontal="center" vertical="center" shrinkToFit="1"/>
    </xf>
    <xf numFmtId="0" fontId="9" fillId="0" borderId="47" xfId="0" applyFont="1" applyBorder="1" applyAlignment="1">
      <alignment horizontal="center" vertical="center" shrinkToFit="1"/>
    </xf>
    <xf numFmtId="0" fontId="9" fillId="0" borderId="32" xfId="0" applyFont="1" applyBorder="1" applyAlignment="1">
      <alignment horizontal="center" vertical="center" shrinkToFit="1"/>
    </xf>
    <xf numFmtId="20" fontId="9" fillId="0" borderId="47" xfId="0" applyNumberFormat="1" applyFont="1" applyBorder="1" applyAlignment="1">
      <alignment horizontal="center" vertical="center" shrinkToFit="1"/>
    </xf>
    <xf numFmtId="20" fontId="9" fillId="0" borderId="32"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1" xfId="0" applyFont="1" applyBorder="1" applyAlignment="1">
      <alignment horizontal="center" vertical="center"/>
    </xf>
    <xf numFmtId="0" fontId="9" fillId="0" borderId="48" xfId="0" applyFont="1" applyBorder="1" applyAlignment="1">
      <alignment horizontal="center" vertical="center"/>
    </xf>
    <xf numFmtId="0" fontId="0" fillId="0" borderId="29" xfId="0" applyFont="1" applyFill="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21" xfId="0"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0" fillId="0" borderId="46" xfId="0" applyFont="1" applyBorder="1" applyAlignment="1">
      <alignment horizontal="center" vertical="center" shrinkToFit="1"/>
    </xf>
    <xf numFmtId="0" fontId="9" fillId="0" borderId="50" xfId="0" applyFont="1" applyBorder="1" applyAlignment="1">
      <alignment horizontal="center" vertical="center" shrinkToFit="1"/>
    </xf>
    <xf numFmtId="0" fontId="0" fillId="0" borderId="2" xfId="0" applyFont="1" applyBorder="1" applyAlignment="1">
      <alignment horizontal="center" vertical="center"/>
    </xf>
    <xf numFmtId="0" fontId="0" fillId="0" borderId="29" xfId="0" applyFont="1" applyBorder="1" applyAlignment="1">
      <alignment horizontal="center" vertical="center"/>
    </xf>
    <xf numFmtId="0" fontId="9" fillId="0" borderId="43"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9" fillId="0" borderId="2"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2" xfId="0" applyFont="1" applyBorder="1" applyAlignment="1">
      <alignment horizontal="center" vertical="center"/>
    </xf>
    <xf numFmtId="0" fontId="9" fillId="0" borderId="29" xfId="0" applyFont="1" applyBorder="1" applyAlignment="1">
      <alignment horizontal="center" vertical="center"/>
    </xf>
    <xf numFmtId="0" fontId="5" fillId="0" borderId="35"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10" fillId="0" borderId="51" xfId="0" applyFont="1" applyBorder="1" applyAlignment="1">
      <alignment horizontal="center" vertical="center"/>
    </xf>
    <xf numFmtId="0" fontId="10" fillId="0" borderId="53" xfId="0" applyFont="1" applyBorder="1" applyAlignment="1">
      <alignment horizontal="center" vertical="center"/>
    </xf>
    <xf numFmtId="0" fontId="9" fillId="0" borderId="50" xfId="0" applyFont="1" applyBorder="1" applyAlignment="1">
      <alignment horizontal="center" vertical="center"/>
    </xf>
    <xf numFmtId="0" fontId="8" fillId="0" borderId="42"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38"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2</xdr:row>
      <xdr:rowOff>371475</xdr:rowOff>
    </xdr:from>
    <xdr:to>
      <xdr:col>12</xdr:col>
      <xdr:colOff>0</xdr:colOff>
      <xdr:row>5</xdr:row>
      <xdr:rowOff>19050</xdr:rowOff>
    </xdr:to>
    <xdr:cxnSp macro="">
      <xdr:nvCxnSpPr>
        <xdr:cNvPr id="3" name="直線コネクタ 2">
          <a:extLst>
            <a:ext uri="{FF2B5EF4-FFF2-40B4-BE49-F238E27FC236}">
              <a16:creationId xmlns:a16="http://schemas.microsoft.com/office/drawing/2014/main" id="{482C27BD-A1FD-4CF4-A1A3-BD7DC65A947F}"/>
            </a:ext>
          </a:extLst>
        </xdr:cNvPr>
        <xdr:cNvCxnSpPr/>
      </xdr:nvCxnSpPr>
      <xdr:spPr>
        <a:xfrm flipH="1">
          <a:off x="771525" y="942975"/>
          <a:ext cx="2752725" cy="790575"/>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40005</xdr:colOff>
      <xdr:row>5</xdr:row>
      <xdr:rowOff>356235</xdr:rowOff>
    </xdr:from>
    <xdr:to>
      <xdr:col>12</xdr:col>
      <xdr:colOff>30480</xdr:colOff>
      <xdr:row>8</xdr:row>
      <xdr:rowOff>3810</xdr:rowOff>
    </xdr:to>
    <xdr:cxnSp macro="">
      <xdr:nvCxnSpPr>
        <xdr:cNvPr id="4" name="直線コネクタ 3">
          <a:extLst>
            <a:ext uri="{FF2B5EF4-FFF2-40B4-BE49-F238E27FC236}">
              <a16:creationId xmlns:a16="http://schemas.microsoft.com/office/drawing/2014/main" id="{59202FD5-7423-4AAF-A2AA-6D33466EEA7F}"/>
            </a:ext>
          </a:extLst>
        </xdr:cNvPr>
        <xdr:cNvCxnSpPr/>
      </xdr:nvCxnSpPr>
      <xdr:spPr>
        <a:xfrm flipH="1">
          <a:off x="725805" y="2070735"/>
          <a:ext cx="2489835" cy="790575"/>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161925</xdr:colOff>
      <xdr:row>28</xdr:row>
      <xdr:rowOff>76200</xdr:rowOff>
    </xdr:from>
    <xdr:to>
      <xdr:col>11</xdr:col>
      <xdr:colOff>495300</xdr:colOff>
      <xdr:row>28</xdr:row>
      <xdr:rowOff>95250</xdr:rowOff>
    </xdr:to>
    <xdr:sp macro="" textlink="">
      <xdr:nvSpPr>
        <xdr:cNvPr id="1034" name="Line 2">
          <a:extLst>
            <a:ext uri="{FF2B5EF4-FFF2-40B4-BE49-F238E27FC236}">
              <a16:creationId xmlns:a16="http://schemas.microsoft.com/office/drawing/2014/main" id="{00000000-0008-0000-0400-00000A040000}"/>
            </a:ext>
          </a:extLst>
        </xdr:cNvPr>
        <xdr:cNvSpPr>
          <a:spLocks noChangeShapeType="1"/>
        </xdr:cNvSpPr>
      </xdr:nvSpPr>
      <xdr:spPr bwMode="auto">
        <a:xfrm>
          <a:off x="7019925" y="4562475"/>
          <a:ext cx="1019175" cy="19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6"/>
  <sheetViews>
    <sheetView view="pageBreakPreview" zoomScale="90" zoomScaleNormal="80" zoomScaleSheetLayoutView="90" workbookViewId="0">
      <selection sqref="A1:Y1"/>
    </sheetView>
  </sheetViews>
  <sheetFormatPr defaultColWidth="9" defaultRowHeight="13.2" x14ac:dyDescent="0.2"/>
  <cols>
    <col min="1" max="1" width="11.33203125" style="111" customWidth="1"/>
    <col min="2" max="2" width="10.6640625" style="110" customWidth="1"/>
    <col min="3" max="3" width="2.6640625" style="111" customWidth="1"/>
    <col min="4" max="4" width="10.6640625" style="110" customWidth="1"/>
    <col min="5" max="5" width="2.6640625" style="111" customWidth="1"/>
    <col min="6" max="6" width="10.6640625" style="110" customWidth="1"/>
    <col min="7" max="7" width="2.6640625" style="111" customWidth="1"/>
    <col min="8" max="8" width="10.6640625" style="110" customWidth="1"/>
    <col min="9" max="9" width="2.6640625" style="111" customWidth="1"/>
    <col min="10" max="10" width="10.6640625" style="110" customWidth="1"/>
    <col min="11" max="11" width="2.6640625" style="111" customWidth="1"/>
    <col min="12" max="12" width="10.6640625" style="111" customWidth="1"/>
    <col min="13" max="13" width="2.6640625" style="111" customWidth="1"/>
    <col min="14" max="14" width="10.6640625" style="110" customWidth="1"/>
    <col min="15" max="15" width="2.6640625" style="111" customWidth="1"/>
    <col min="16" max="16" width="10.6640625" style="111" customWidth="1"/>
    <col min="17" max="17" width="2.6640625" style="111" customWidth="1"/>
    <col min="18" max="18" width="10.6640625" style="110" customWidth="1"/>
    <col min="19" max="19" width="2.6640625" style="111" customWidth="1"/>
    <col min="20" max="20" width="10.6640625" style="110" customWidth="1"/>
    <col min="21" max="21" width="2.6640625" style="111" customWidth="1"/>
    <col min="22" max="22" width="10.6640625" style="110" customWidth="1"/>
    <col min="23" max="23" width="2.6640625" style="111" customWidth="1"/>
    <col min="24" max="24" width="10.6640625" style="111" customWidth="1"/>
    <col min="25" max="25" width="2.6640625" style="111" customWidth="1"/>
    <col min="26" max="16384" width="9" style="111"/>
  </cols>
  <sheetData>
    <row r="1" spans="1:28" s="133" customFormat="1" ht="18.75" customHeight="1" thickBot="1" x14ac:dyDescent="0.25">
      <c r="A1" s="200" t="s">
        <v>164</v>
      </c>
      <c r="B1" s="200"/>
      <c r="C1" s="200"/>
      <c r="D1" s="200"/>
      <c r="E1" s="200"/>
      <c r="F1" s="200"/>
      <c r="G1" s="200"/>
      <c r="H1" s="200"/>
      <c r="I1" s="200"/>
      <c r="J1" s="200"/>
      <c r="K1" s="200"/>
      <c r="L1" s="200"/>
      <c r="M1" s="200"/>
      <c r="N1" s="200"/>
      <c r="O1" s="200"/>
      <c r="P1" s="200"/>
      <c r="Q1" s="200"/>
      <c r="R1" s="200"/>
      <c r="S1" s="200"/>
      <c r="T1" s="200"/>
      <c r="U1" s="200"/>
      <c r="V1" s="201"/>
      <c r="W1" s="201"/>
      <c r="X1" s="201"/>
      <c r="Y1" s="201"/>
    </row>
    <row r="2" spans="1:28" s="110" customFormat="1" ht="18.75" customHeight="1" x14ac:dyDescent="0.2">
      <c r="A2" s="112" t="s">
        <v>165</v>
      </c>
      <c r="B2" s="204" t="s">
        <v>192</v>
      </c>
      <c r="C2" s="199"/>
      <c r="D2" s="199"/>
      <c r="E2" s="199"/>
      <c r="F2" s="199" t="s">
        <v>170</v>
      </c>
      <c r="G2" s="199"/>
      <c r="H2" s="199"/>
      <c r="I2" s="199"/>
      <c r="J2" s="198" t="s">
        <v>171</v>
      </c>
      <c r="K2" s="199"/>
      <c r="L2" s="199"/>
      <c r="M2" s="199"/>
      <c r="N2" s="199" t="s">
        <v>172</v>
      </c>
      <c r="O2" s="199"/>
      <c r="P2" s="199"/>
      <c r="Q2" s="199"/>
      <c r="R2" s="198" t="s">
        <v>173</v>
      </c>
      <c r="S2" s="199"/>
      <c r="T2" s="199"/>
      <c r="U2" s="199"/>
      <c r="V2" s="199" t="s">
        <v>196</v>
      </c>
      <c r="W2" s="199"/>
      <c r="X2" s="199"/>
      <c r="Y2" s="206"/>
    </row>
    <row r="3" spans="1:28" s="110" customFormat="1" ht="18.75" customHeight="1" x14ac:dyDescent="0.2">
      <c r="A3" s="113" t="str">
        <f>A2</f>
        <v>７／８（木）</v>
      </c>
      <c r="B3" s="115" t="s">
        <v>25</v>
      </c>
      <c r="C3" s="116">
        <v>5</v>
      </c>
      <c r="D3" s="117"/>
      <c r="E3" s="116"/>
      <c r="F3" s="117" t="s">
        <v>180</v>
      </c>
      <c r="G3" s="116">
        <v>5</v>
      </c>
      <c r="H3" s="117"/>
      <c r="I3" s="116"/>
      <c r="J3" s="118" t="s">
        <v>183</v>
      </c>
      <c r="K3" s="116">
        <v>4</v>
      </c>
      <c r="L3" s="130" t="s">
        <v>206</v>
      </c>
      <c r="M3" s="132">
        <v>1</v>
      </c>
      <c r="N3" s="117" t="s">
        <v>184</v>
      </c>
      <c r="O3" s="116">
        <v>3</v>
      </c>
      <c r="P3" s="117" t="s">
        <v>206</v>
      </c>
      <c r="Q3" s="116">
        <v>4</v>
      </c>
      <c r="R3" s="129" t="s">
        <v>184</v>
      </c>
      <c r="S3" s="132">
        <v>1</v>
      </c>
      <c r="T3" s="117"/>
      <c r="U3" s="116"/>
      <c r="V3" s="130" t="s">
        <v>203</v>
      </c>
      <c r="W3" s="132">
        <v>1</v>
      </c>
      <c r="X3" s="117"/>
      <c r="Y3" s="153"/>
    </row>
    <row r="4" spans="1:28" s="110" customFormat="1" ht="18.75" customHeight="1" x14ac:dyDescent="0.2">
      <c r="A4" s="113" t="str">
        <f t="shared" ref="A4:A33" si="0">A3</f>
        <v>７／８（木）</v>
      </c>
      <c r="B4" s="115" t="s">
        <v>180</v>
      </c>
      <c r="C4" s="117">
        <v>4</v>
      </c>
      <c r="D4" s="117"/>
      <c r="E4" s="117"/>
      <c r="F4" s="117" t="s">
        <v>121</v>
      </c>
      <c r="G4" s="117">
        <v>3</v>
      </c>
      <c r="H4" s="117"/>
      <c r="I4" s="117"/>
      <c r="J4" s="118" t="s">
        <v>181</v>
      </c>
      <c r="K4" s="117">
        <v>4</v>
      </c>
      <c r="L4" s="117" t="s">
        <v>210</v>
      </c>
      <c r="M4" s="117">
        <v>4</v>
      </c>
      <c r="N4" s="117" t="s">
        <v>182</v>
      </c>
      <c r="O4" s="117">
        <v>2</v>
      </c>
      <c r="P4" s="117" t="s">
        <v>207</v>
      </c>
      <c r="Q4" s="117">
        <v>3</v>
      </c>
      <c r="R4" s="129" t="s">
        <v>185</v>
      </c>
      <c r="S4" s="130">
        <v>1</v>
      </c>
      <c r="T4" s="117"/>
      <c r="U4" s="117"/>
      <c r="V4" s="117"/>
      <c r="W4" s="117"/>
      <c r="X4" s="117"/>
      <c r="Y4" s="147"/>
    </row>
    <row r="5" spans="1:28" s="110" customFormat="1" ht="18.75" customHeight="1" x14ac:dyDescent="0.2">
      <c r="A5" s="113" t="str">
        <f t="shared" si="0"/>
        <v>７／８（木）</v>
      </c>
      <c r="B5" s="131" t="s">
        <v>121</v>
      </c>
      <c r="C5" s="130">
        <v>1</v>
      </c>
      <c r="D5" s="117"/>
      <c r="E5" s="117"/>
      <c r="F5" s="117" t="s">
        <v>191</v>
      </c>
      <c r="G5" s="117">
        <v>4</v>
      </c>
      <c r="H5" s="117"/>
      <c r="I5" s="117"/>
      <c r="J5" s="118" t="s">
        <v>121</v>
      </c>
      <c r="K5" s="117">
        <v>5</v>
      </c>
      <c r="L5" s="117"/>
      <c r="M5" s="117"/>
      <c r="N5" s="117" t="s">
        <v>183</v>
      </c>
      <c r="O5" s="117">
        <v>2</v>
      </c>
      <c r="P5" s="117"/>
      <c r="Q5" s="117"/>
      <c r="R5" s="118" t="s">
        <v>203</v>
      </c>
      <c r="S5" s="117">
        <v>3</v>
      </c>
      <c r="T5" s="117"/>
      <c r="U5" s="117"/>
      <c r="V5" s="117"/>
      <c r="W5" s="117"/>
      <c r="X5" s="117"/>
      <c r="Y5" s="147"/>
    </row>
    <row r="6" spans="1:28" s="110" customFormat="1" ht="18.75" customHeight="1" x14ac:dyDescent="0.2">
      <c r="A6" s="113" t="str">
        <f t="shared" si="0"/>
        <v>７／８（木）</v>
      </c>
      <c r="B6" s="115" t="s">
        <v>209</v>
      </c>
      <c r="C6" s="117">
        <v>4</v>
      </c>
      <c r="D6" s="117"/>
      <c r="E6" s="117"/>
      <c r="F6" s="134" t="s">
        <v>198</v>
      </c>
      <c r="G6" s="134">
        <v>1</v>
      </c>
      <c r="H6" s="117"/>
      <c r="I6" s="117"/>
      <c r="J6" s="118" t="s">
        <v>191</v>
      </c>
      <c r="K6" s="117">
        <v>5</v>
      </c>
      <c r="L6" s="117"/>
      <c r="M6" s="117"/>
      <c r="N6" s="117" t="s">
        <v>185</v>
      </c>
      <c r="O6" s="117">
        <v>3</v>
      </c>
      <c r="P6" s="117"/>
      <c r="Q6" s="117"/>
      <c r="R6" s="129" t="s">
        <v>207</v>
      </c>
      <c r="S6" s="130">
        <v>1</v>
      </c>
      <c r="T6" s="117"/>
      <c r="U6" s="117"/>
      <c r="V6" s="117"/>
      <c r="W6" s="117"/>
      <c r="X6" s="117"/>
      <c r="Y6" s="147"/>
    </row>
    <row r="7" spans="1:28" s="110" customFormat="1" ht="18.75" customHeight="1" x14ac:dyDescent="0.2">
      <c r="A7" s="113" t="str">
        <f t="shared" si="0"/>
        <v>７／８（木）</v>
      </c>
      <c r="B7" s="115"/>
      <c r="C7" s="117"/>
      <c r="D7" s="117"/>
      <c r="E7" s="117"/>
      <c r="F7" s="117" t="s">
        <v>200</v>
      </c>
      <c r="G7" s="117">
        <v>3</v>
      </c>
      <c r="H7" s="117"/>
      <c r="I7" s="117"/>
      <c r="J7" s="118" t="s">
        <v>198</v>
      </c>
      <c r="K7" s="117">
        <v>2</v>
      </c>
      <c r="L7" s="117"/>
      <c r="M7" s="117"/>
      <c r="N7" s="130" t="s">
        <v>190</v>
      </c>
      <c r="O7" s="130">
        <v>1</v>
      </c>
      <c r="P7" s="117"/>
      <c r="Q7" s="117"/>
      <c r="R7" s="118" t="s">
        <v>213</v>
      </c>
      <c r="S7" s="117">
        <v>4</v>
      </c>
      <c r="T7" s="117"/>
      <c r="U7" s="117"/>
      <c r="V7" s="117"/>
      <c r="W7" s="117"/>
      <c r="X7" s="117"/>
      <c r="Y7" s="147"/>
    </row>
    <row r="8" spans="1:28" s="110" customFormat="1" ht="18.75" customHeight="1" x14ac:dyDescent="0.2">
      <c r="A8" s="113" t="str">
        <f t="shared" si="0"/>
        <v>７／８（木）</v>
      </c>
      <c r="B8" s="119"/>
      <c r="C8" s="120"/>
      <c r="D8" s="120"/>
      <c r="E8" s="120"/>
      <c r="F8" s="120" t="s">
        <v>210</v>
      </c>
      <c r="G8" s="120">
        <v>5</v>
      </c>
      <c r="H8" s="120"/>
      <c r="I8" s="120"/>
      <c r="J8" s="118" t="s">
        <v>199</v>
      </c>
      <c r="K8" s="120">
        <v>4</v>
      </c>
      <c r="L8" s="117"/>
      <c r="M8" s="120"/>
      <c r="N8" s="117" t="s">
        <v>199</v>
      </c>
      <c r="O8" s="120">
        <v>3</v>
      </c>
      <c r="P8" s="117"/>
      <c r="Q8" s="120"/>
      <c r="R8" s="121"/>
      <c r="S8" s="120"/>
      <c r="T8" s="120"/>
      <c r="U8" s="120"/>
      <c r="V8" s="117"/>
      <c r="W8" s="120"/>
      <c r="X8" s="117"/>
      <c r="Y8" s="148"/>
    </row>
    <row r="9" spans="1:28" s="110" customFormat="1" ht="18.75" customHeight="1" x14ac:dyDescent="0.2">
      <c r="A9" s="113" t="s">
        <v>166</v>
      </c>
      <c r="B9" s="205"/>
      <c r="C9" s="202"/>
      <c r="D9" s="202"/>
      <c r="E9" s="202"/>
      <c r="F9" s="202"/>
      <c r="G9" s="202"/>
      <c r="H9" s="202"/>
      <c r="I9" s="202"/>
      <c r="J9" s="203"/>
      <c r="K9" s="202"/>
      <c r="L9" s="202"/>
      <c r="M9" s="202"/>
      <c r="N9" s="202"/>
      <c r="O9" s="202"/>
      <c r="P9" s="202"/>
      <c r="Q9" s="202"/>
      <c r="R9" s="203"/>
      <c r="S9" s="202"/>
      <c r="T9" s="202"/>
      <c r="U9" s="202"/>
      <c r="V9" s="202"/>
      <c r="W9" s="202"/>
      <c r="X9" s="202"/>
      <c r="Y9" s="207"/>
    </row>
    <row r="10" spans="1:28" s="110" customFormat="1" ht="18.75" customHeight="1" x14ac:dyDescent="0.2">
      <c r="A10" s="113" t="str">
        <f t="shared" si="0"/>
        <v>７／９（木）</v>
      </c>
      <c r="B10" s="115" t="s">
        <v>182</v>
      </c>
      <c r="C10" s="117">
        <v>5</v>
      </c>
      <c r="D10" s="117" t="s">
        <v>198</v>
      </c>
      <c r="E10" s="117">
        <v>5</v>
      </c>
      <c r="F10" s="117" t="s">
        <v>182</v>
      </c>
      <c r="G10" s="117">
        <v>4</v>
      </c>
      <c r="H10" s="117" t="s">
        <v>195</v>
      </c>
      <c r="I10" s="117">
        <v>5</v>
      </c>
      <c r="J10" s="118" t="s">
        <v>182</v>
      </c>
      <c r="K10" s="117">
        <v>3</v>
      </c>
      <c r="L10" s="130" t="s">
        <v>191</v>
      </c>
      <c r="M10" s="130">
        <v>1</v>
      </c>
      <c r="N10" s="130" t="s">
        <v>182</v>
      </c>
      <c r="O10" s="130">
        <v>1</v>
      </c>
      <c r="P10" s="134" t="s">
        <v>199</v>
      </c>
      <c r="Q10" s="134">
        <v>1</v>
      </c>
      <c r="R10" s="118" t="s">
        <v>185</v>
      </c>
      <c r="S10" s="117">
        <v>2</v>
      </c>
      <c r="T10" s="117"/>
      <c r="U10" s="117"/>
      <c r="V10" s="117" t="s">
        <v>197</v>
      </c>
      <c r="W10" s="117">
        <v>5</v>
      </c>
      <c r="X10" s="117"/>
      <c r="Y10" s="147"/>
    </row>
    <row r="11" spans="1:28" s="110" customFormat="1" ht="18.75" customHeight="1" x14ac:dyDescent="0.2">
      <c r="A11" s="113" t="str">
        <f t="shared" si="0"/>
        <v>７／９（木）</v>
      </c>
      <c r="B11" s="115" t="s">
        <v>25</v>
      </c>
      <c r="C11" s="117">
        <v>3</v>
      </c>
      <c r="D11" s="117" t="s">
        <v>200</v>
      </c>
      <c r="E11" s="117">
        <v>5</v>
      </c>
      <c r="F11" s="117" t="s">
        <v>19</v>
      </c>
      <c r="G11" s="117">
        <v>4</v>
      </c>
      <c r="H11" s="117" t="s">
        <v>200</v>
      </c>
      <c r="I11" s="117">
        <v>2</v>
      </c>
      <c r="J11" s="118" t="s">
        <v>19</v>
      </c>
      <c r="K11" s="117">
        <v>3</v>
      </c>
      <c r="L11" s="117" t="s">
        <v>199</v>
      </c>
      <c r="M11" s="117">
        <v>2</v>
      </c>
      <c r="N11" s="117" t="s">
        <v>185</v>
      </c>
      <c r="O11" s="117">
        <v>4</v>
      </c>
      <c r="P11" s="117" t="s">
        <v>206</v>
      </c>
      <c r="Q11" s="117">
        <v>5</v>
      </c>
      <c r="R11" s="118" t="s">
        <v>197</v>
      </c>
      <c r="S11" s="117">
        <v>2</v>
      </c>
      <c r="T11" s="117"/>
      <c r="U11" s="117"/>
      <c r="V11" s="117" t="s">
        <v>203</v>
      </c>
      <c r="W11" s="117">
        <v>2</v>
      </c>
      <c r="X11" s="117"/>
      <c r="Y11" s="147"/>
    </row>
    <row r="12" spans="1:28" s="110" customFormat="1" ht="18.75" customHeight="1" x14ac:dyDescent="0.2">
      <c r="A12" s="113" t="str">
        <f t="shared" si="0"/>
        <v>７／９（木）</v>
      </c>
      <c r="B12" s="115" t="s">
        <v>19</v>
      </c>
      <c r="C12" s="117">
        <v>5</v>
      </c>
      <c r="D12" s="130" t="s">
        <v>209</v>
      </c>
      <c r="E12" s="130">
        <v>1</v>
      </c>
      <c r="F12" s="117" t="s">
        <v>121</v>
      </c>
      <c r="G12" s="117">
        <v>4</v>
      </c>
      <c r="H12" s="117" t="s">
        <v>208</v>
      </c>
      <c r="I12" s="117">
        <v>4</v>
      </c>
      <c r="J12" s="118" t="s">
        <v>181</v>
      </c>
      <c r="K12" s="117">
        <v>3</v>
      </c>
      <c r="L12" s="117" t="s">
        <v>206</v>
      </c>
      <c r="M12" s="117">
        <v>2</v>
      </c>
      <c r="N12" s="117" t="s">
        <v>188</v>
      </c>
      <c r="O12" s="117">
        <v>5</v>
      </c>
      <c r="P12" s="117"/>
      <c r="Q12" s="117"/>
      <c r="R12" s="118" t="s">
        <v>199</v>
      </c>
      <c r="S12" s="117">
        <v>5</v>
      </c>
      <c r="T12" s="117"/>
      <c r="U12" s="117"/>
      <c r="V12" s="117"/>
      <c r="W12" s="117"/>
      <c r="X12" s="117"/>
      <c r="Y12" s="147"/>
    </row>
    <row r="13" spans="1:28" s="110" customFormat="1" ht="18.75" customHeight="1" x14ac:dyDescent="0.2">
      <c r="A13" s="113" t="str">
        <f t="shared" si="0"/>
        <v>７／９（木）</v>
      </c>
      <c r="B13" s="115" t="s">
        <v>121</v>
      </c>
      <c r="C13" s="117">
        <v>2</v>
      </c>
      <c r="D13" s="117" t="s">
        <v>210</v>
      </c>
      <c r="E13" s="117">
        <v>3</v>
      </c>
      <c r="F13" s="117" t="s">
        <v>186</v>
      </c>
      <c r="G13" s="117">
        <v>2</v>
      </c>
      <c r="H13" s="117" t="s">
        <v>209</v>
      </c>
      <c r="I13" s="117">
        <v>5</v>
      </c>
      <c r="J13" s="129" t="s">
        <v>186</v>
      </c>
      <c r="K13" s="130">
        <v>1</v>
      </c>
      <c r="L13" s="117" t="s">
        <v>208</v>
      </c>
      <c r="M13" s="117">
        <v>5</v>
      </c>
      <c r="N13" s="117" t="s">
        <v>189</v>
      </c>
      <c r="O13" s="117">
        <v>4</v>
      </c>
      <c r="P13" s="117"/>
      <c r="Q13" s="117"/>
      <c r="R13" s="118" t="s">
        <v>203</v>
      </c>
      <c r="S13" s="117">
        <v>4</v>
      </c>
      <c r="T13" s="117"/>
      <c r="U13" s="117"/>
      <c r="V13" s="117"/>
      <c r="W13" s="117"/>
      <c r="X13" s="117"/>
      <c r="Y13" s="147"/>
    </row>
    <row r="14" spans="1:28" s="110" customFormat="1" ht="18.75" customHeight="1" x14ac:dyDescent="0.2">
      <c r="A14" s="113" t="str">
        <f t="shared" si="0"/>
        <v>７／９（木）</v>
      </c>
      <c r="B14" s="131" t="s">
        <v>187</v>
      </c>
      <c r="C14" s="130">
        <v>1</v>
      </c>
      <c r="D14" s="117"/>
      <c r="E14" s="117"/>
      <c r="F14" s="117" t="s">
        <v>187</v>
      </c>
      <c r="G14" s="117">
        <v>3</v>
      </c>
      <c r="H14" s="117" t="s">
        <v>210</v>
      </c>
      <c r="I14" s="117">
        <v>2</v>
      </c>
      <c r="J14" s="118" t="s">
        <v>187</v>
      </c>
      <c r="K14" s="117">
        <v>5</v>
      </c>
      <c r="L14" s="130" t="s">
        <v>210</v>
      </c>
      <c r="M14" s="130">
        <v>1</v>
      </c>
      <c r="N14" s="117" t="s">
        <v>190</v>
      </c>
      <c r="O14" s="117">
        <v>2</v>
      </c>
      <c r="P14" s="117"/>
      <c r="Q14" s="117"/>
      <c r="R14" s="118" t="s">
        <v>213</v>
      </c>
      <c r="S14" s="117">
        <v>3</v>
      </c>
      <c r="T14" s="117"/>
      <c r="U14" s="117"/>
      <c r="V14" s="117"/>
      <c r="W14" s="117"/>
      <c r="X14" s="117"/>
      <c r="Y14" s="147"/>
    </row>
    <row r="15" spans="1:28" s="110" customFormat="1" ht="18.75" customHeight="1" x14ac:dyDescent="0.2">
      <c r="A15" s="113" t="str">
        <f t="shared" si="0"/>
        <v>７／９（木）</v>
      </c>
      <c r="B15" s="115" t="s">
        <v>191</v>
      </c>
      <c r="C15" s="117">
        <v>3</v>
      </c>
      <c r="D15" s="117"/>
      <c r="E15" s="117"/>
      <c r="F15" s="117" t="s">
        <v>189</v>
      </c>
      <c r="G15" s="117">
        <v>5</v>
      </c>
      <c r="H15" s="117"/>
      <c r="I15" s="117"/>
      <c r="J15" s="118" t="s">
        <v>188</v>
      </c>
      <c r="K15" s="117">
        <v>4</v>
      </c>
      <c r="L15" s="117"/>
      <c r="M15" s="117"/>
      <c r="N15" s="117" t="s">
        <v>194</v>
      </c>
      <c r="O15" s="117">
        <v>3</v>
      </c>
      <c r="P15" s="117"/>
      <c r="Q15" s="117"/>
      <c r="R15" s="118"/>
      <c r="S15" s="117"/>
      <c r="T15" s="117"/>
      <c r="U15" s="117"/>
      <c r="V15" s="117"/>
      <c r="W15" s="117"/>
      <c r="X15" s="117"/>
      <c r="Y15" s="147"/>
    </row>
    <row r="16" spans="1:28" s="110" customFormat="1" ht="18.75" customHeight="1" x14ac:dyDescent="0.2">
      <c r="A16" s="113" t="str">
        <f t="shared" si="0"/>
        <v>７／９（木）</v>
      </c>
      <c r="B16" s="119" t="s">
        <v>195</v>
      </c>
      <c r="C16" s="120">
        <v>4</v>
      </c>
      <c r="D16" s="120"/>
      <c r="E16" s="120"/>
      <c r="F16" s="120" t="s">
        <v>191</v>
      </c>
      <c r="G16" s="120">
        <v>2</v>
      </c>
      <c r="H16" s="120"/>
      <c r="I16" s="120"/>
      <c r="J16" s="121" t="s">
        <v>189</v>
      </c>
      <c r="K16" s="120">
        <v>3</v>
      </c>
      <c r="L16" s="120"/>
      <c r="M16" s="120"/>
      <c r="N16" s="135" t="s">
        <v>197</v>
      </c>
      <c r="O16" s="135">
        <v>1</v>
      </c>
      <c r="P16" s="120"/>
      <c r="Q16" s="120"/>
      <c r="R16" s="121"/>
      <c r="S16" s="120"/>
      <c r="T16" s="120"/>
      <c r="U16" s="120"/>
      <c r="V16" s="120"/>
      <c r="W16" s="120"/>
      <c r="X16" s="120"/>
      <c r="Y16" s="148"/>
      <c r="AA16" s="128">
        <v>0.375</v>
      </c>
      <c r="AB16" s="128">
        <v>0.45833333333333331</v>
      </c>
    </row>
    <row r="17" spans="1:28" s="110" customFormat="1" ht="18.75" customHeight="1" x14ac:dyDescent="0.2">
      <c r="A17" s="113" t="s">
        <v>167</v>
      </c>
      <c r="B17" s="131" t="s">
        <v>25</v>
      </c>
      <c r="C17" s="130">
        <v>1</v>
      </c>
      <c r="D17" s="117"/>
      <c r="E17" s="117"/>
      <c r="F17" s="116" t="s">
        <v>25</v>
      </c>
      <c r="G17" s="116">
        <v>4</v>
      </c>
      <c r="H17" s="132" t="s">
        <v>195</v>
      </c>
      <c r="I17" s="132">
        <v>1</v>
      </c>
      <c r="J17" s="129" t="s">
        <v>19</v>
      </c>
      <c r="K17" s="130">
        <v>1</v>
      </c>
      <c r="L17" s="130" t="s">
        <v>189</v>
      </c>
      <c r="M17" s="130">
        <v>1</v>
      </c>
      <c r="N17" s="130" t="s">
        <v>183</v>
      </c>
      <c r="O17" s="130">
        <v>1</v>
      </c>
      <c r="P17" s="117" t="s">
        <v>198</v>
      </c>
      <c r="Q17" s="117">
        <v>4</v>
      </c>
      <c r="R17" s="118" t="s">
        <v>185</v>
      </c>
      <c r="S17" s="117">
        <v>5</v>
      </c>
      <c r="T17" s="117"/>
      <c r="U17" s="117"/>
      <c r="V17" s="117" t="s">
        <v>203</v>
      </c>
      <c r="W17" s="117">
        <v>5</v>
      </c>
      <c r="X17" s="117"/>
      <c r="Y17" s="147"/>
      <c r="AA17" s="128">
        <v>0.45833333333333331</v>
      </c>
      <c r="AB17" s="128">
        <v>0.52083333333333337</v>
      </c>
    </row>
    <row r="18" spans="1:28" s="110" customFormat="1" ht="18.75" customHeight="1" x14ac:dyDescent="0.2">
      <c r="A18" s="113" t="str">
        <f t="shared" si="0"/>
        <v>７／１３（月）</v>
      </c>
      <c r="B18" s="131" t="s">
        <v>180</v>
      </c>
      <c r="C18" s="130">
        <v>1</v>
      </c>
      <c r="D18" s="117"/>
      <c r="E18" s="117"/>
      <c r="F18" s="117" t="s">
        <v>19</v>
      </c>
      <c r="G18" s="117">
        <v>2</v>
      </c>
      <c r="H18" s="130" t="s">
        <v>200</v>
      </c>
      <c r="I18" s="130">
        <v>1</v>
      </c>
      <c r="J18" s="118" t="s">
        <v>183</v>
      </c>
      <c r="K18" s="117">
        <v>4</v>
      </c>
      <c r="L18" s="117" t="s">
        <v>194</v>
      </c>
      <c r="M18" s="117">
        <v>2</v>
      </c>
      <c r="N18" s="117" t="s">
        <v>188</v>
      </c>
      <c r="O18" s="117">
        <v>2</v>
      </c>
      <c r="P18" s="117" t="s">
        <v>207</v>
      </c>
      <c r="Q18" s="117">
        <v>4</v>
      </c>
      <c r="R18" s="118" t="s">
        <v>207</v>
      </c>
      <c r="S18" s="117">
        <v>2</v>
      </c>
      <c r="T18" s="117"/>
      <c r="U18" s="117"/>
      <c r="V18" s="130" t="s">
        <v>213</v>
      </c>
      <c r="W18" s="130">
        <v>1</v>
      </c>
      <c r="X18" s="117"/>
      <c r="Y18" s="147"/>
      <c r="AA18" s="128">
        <v>0.52083333333333337</v>
      </c>
      <c r="AB18" s="128">
        <v>0.58333333333333337</v>
      </c>
    </row>
    <row r="19" spans="1:28" s="110" customFormat="1" ht="18.75" customHeight="1" x14ac:dyDescent="0.2">
      <c r="A19" s="113" t="str">
        <f t="shared" si="0"/>
        <v>７／１３（月）</v>
      </c>
      <c r="B19" s="115" t="s">
        <v>187</v>
      </c>
      <c r="C19" s="117">
        <v>2</v>
      </c>
      <c r="D19" s="117"/>
      <c r="E19" s="117"/>
      <c r="F19" s="117" t="s">
        <v>180</v>
      </c>
      <c r="G19" s="117">
        <v>2</v>
      </c>
      <c r="H19" s="130" t="s">
        <v>208</v>
      </c>
      <c r="I19" s="130">
        <v>1</v>
      </c>
      <c r="J19" s="118" t="s">
        <v>180</v>
      </c>
      <c r="K19" s="117">
        <v>3</v>
      </c>
      <c r="L19" s="117" t="s">
        <v>198</v>
      </c>
      <c r="M19" s="117">
        <v>3</v>
      </c>
      <c r="N19" s="117" t="s">
        <v>189</v>
      </c>
      <c r="O19" s="117">
        <v>2</v>
      </c>
      <c r="P19" s="117"/>
      <c r="Q19" s="117"/>
      <c r="R19" s="118" t="s">
        <v>213</v>
      </c>
      <c r="S19" s="117">
        <v>2</v>
      </c>
      <c r="T19" s="117"/>
      <c r="U19" s="117"/>
      <c r="V19" s="117"/>
      <c r="W19" s="117"/>
      <c r="X19" s="117"/>
      <c r="Y19" s="147"/>
      <c r="AA19" s="128">
        <v>0.58333333333333337</v>
      </c>
      <c r="AB19" s="128">
        <v>0.64583333333333337</v>
      </c>
    </row>
    <row r="20" spans="1:28" s="110" customFormat="1" ht="18.75" customHeight="1" x14ac:dyDescent="0.2">
      <c r="A20" s="113" t="str">
        <f t="shared" si="0"/>
        <v>７／１３（月）</v>
      </c>
      <c r="B20" s="115" t="s">
        <v>195</v>
      </c>
      <c r="C20" s="117">
        <v>2</v>
      </c>
      <c r="D20" s="117"/>
      <c r="E20" s="117"/>
      <c r="F20" s="117" t="s">
        <v>186</v>
      </c>
      <c r="G20" s="117">
        <v>4</v>
      </c>
      <c r="H20" s="117"/>
      <c r="I20" s="117"/>
      <c r="J20" s="118" t="s">
        <v>181</v>
      </c>
      <c r="K20" s="117">
        <v>2</v>
      </c>
      <c r="L20" s="117" t="s">
        <v>206</v>
      </c>
      <c r="M20" s="117">
        <v>3</v>
      </c>
      <c r="N20" s="117" t="s">
        <v>190</v>
      </c>
      <c r="O20" s="117">
        <v>3</v>
      </c>
      <c r="P20" s="117"/>
      <c r="Q20" s="117"/>
      <c r="R20" s="118"/>
      <c r="S20" s="117"/>
      <c r="T20" s="117"/>
      <c r="U20" s="117"/>
      <c r="V20" s="117"/>
      <c r="W20" s="117"/>
      <c r="X20" s="117"/>
      <c r="Y20" s="147"/>
      <c r="AA20" s="128">
        <v>0.64583333333333337</v>
      </c>
      <c r="AB20" s="128">
        <v>0.70833333333333337</v>
      </c>
    </row>
    <row r="21" spans="1:28" s="110" customFormat="1" ht="18.75" customHeight="1" x14ac:dyDescent="0.2">
      <c r="A21" s="113" t="str">
        <f t="shared" si="0"/>
        <v>７／１３（月）</v>
      </c>
      <c r="B21" s="115" t="s">
        <v>208</v>
      </c>
      <c r="C21" s="117">
        <v>3</v>
      </c>
      <c r="D21" s="117"/>
      <c r="E21" s="117"/>
      <c r="F21" s="117" t="s">
        <v>187</v>
      </c>
      <c r="G21" s="117">
        <v>4</v>
      </c>
      <c r="H21" s="117"/>
      <c r="I21" s="117"/>
      <c r="J21" s="118" t="s">
        <v>186</v>
      </c>
      <c r="K21" s="117">
        <v>3</v>
      </c>
      <c r="L21" s="117" t="s">
        <v>208</v>
      </c>
      <c r="M21" s="117">
        <v>2</v>
      </c>
      <c r="N21" s="130" t="s">
        <v>194</v>
      </c>
      <c r="O21" s="130">
        <v>1</v>
      </c>
      <c r="P21" s="117"/>
      <c r="Q21" s="117"/>
      <c r="R21" s="118"/>
      <c r="S21" s="117"/>
      <c r="T21" s="117"/>
      <c r="U21" s="117"/>
      <c r="V21" s="117"/>
      <c r="W21" s="117"/>
      <c r="X21" s="117"/>
      <c r="Y21" s="147"/>
      <c r="AA21" s="128">
        <v>0.70833333333333337</v>
      </c>
      <c r="AB21" s="128">
        <v>0.77083333333333337</v>
      </c>
    </row>
    <row r="22" spans="1:28" s="110" customFormat="1" ht="18.75" customHeight="1" x14ac:dyDescent="0.2">
      <c r="A22" s="113" t="str">
        <f t="shared" si="0"/>
        <v>７／１３（月）</v>
      </c>
      <c r="B22" s="119" t="s">
        <v>209</v>
      </c>
      <c r="C22" s="120">
        <v>2</v>
      </c>
      <c r="D22" s="120"/>
      <c r="E22" s="120"/>
      <c r="F22" s="120" t="s">
        <v>188</v>
      </c>
      <c r="G22" s="120">
        <v>3</v>
      </c>
      <c r="H22" s="120"/>
      <c r="I22" s="120"/>
      <c r="J22" s="129" t="s">
        <v>188</v>
      </c>
      <c r="K22" s="130">
        <v>1</v>
      </c>
      <c r="L22" s="117"/>
      <c r="M22" s="117"/>
      <c r="N22" s="117" t="s">
        <v>195</v>
      </c>
      <c r="O22" s="117">
        <v>3</v>
      </c>
      <c r="P22" s="117"/>
      <c r="Q22" s="117"/>
      <c r="R22" s="121"/>
      <c r="S22" s="120"/>
      <c r="T22" s="120"/>
      <c r="U22" s="120"/>
      <c r="V22" s="117"/>
      <c r="W22" s="117"/>
      <c r="X22" s="117"/>
      <c r="Y22" s="147"/>
      <c r="AA22" s="128">
        <v>0.77083333333333337</v>
      </c>
      <c r="AB22" s="128">
        <v>0.83333333333333337</v>
      </c>
    </row>
    <row r="23" spans="1:28" s="110" customFormat="1" ht="18.75" customHeight="1" x14ac:dyDescent="0.2">
      <c r="A23" s="113" t="s">
        <v>168</v>
      </c>
      <c r="B23" s="115" t="s">
        <v>25</v>
      </c>
      <c r="C23" s="116">
        <v>2</v>
      </c>
      <c r="D23" s="117"/>
      <c r="E23" s="116"/>
      <c r="F23" s="116" t="s">
        <v>179</v>
      </c>
      <c r="G23" s="116">
        <v>5</v>
      </c>
      <c r="H23" s="116"/>
      <c r="I23" s="116"/>
      <c r="J23" s="122" t="s">
        <v>179</v>
      </c>
      <c r="K23" s="116">
        <v>4</v>
      </c>
      <c r="L23" s="116"/>
      <c r="M23" s="116"/>
      <c r="N23" s="116"/>
      <c r="O23" s="116"/>
      <c r="P23" s="116"/>
      <c r="Q23" s="116"/>
      <c r="R23" s="118" t="s">
        <v>184</v>
      </c>
      <c r="S23" s="116">
        <v>4</v>
      </c>
      <c r="T23" s="117"/>
      <c r="U23" s="116"/>
      <c r="V23" s="116"/>
      <c r="W23" s="116"/>
      <c r="X23" s="116"/>
      <c r="Y23" s="153"/>
    </row>
    <row r="24" spans="1:28" s="110" customFormat="1" ht="18.75" customHeight="1" x14ac:dyDescent="0.2">
      <c r="A24" s="113" t="str">
        <f t="shared" si="0"/>
        <v>７／１５（水）</v>
      </c>
      <c r="B24" s="115" t="s">
        <v>209</v>
      </c>
      <c r="C24" s="117">
        <v>3</v>
      </c>
      <c r="D24" s="117"/>
      <c r="E24" s="117"/>
      <c r="F24" s="117" t="s">
        <v>181</v>
      </c>
      <c r="G24" s="117">
        <v>5</v>
      </c>
      <c r="H24" s="117"/>
      <c r="I24" s="117"/>
      <c r="J24" s="129" t="s">
        <v>181</v>
      </c>
      <c r="K24" s="130">
        <v>1</v>
      </c>
      <c r="L24" s="117"/>
      <c r="M24" s="117"/>
      <c r="N24" s="117"/>
      <c r="O24" s="117"/>
      <c r="P24" s="117"/>
      <c r="Q24" s="117"/>
      <c r="R24" s="118"/>
      <c r="S24" s="117"/>
      <c r="T24" s="117"/>
      <c r="U24" s="117"/>
      <c r="V24" s="117"/>
      <c r="W24" s="117"/>
      <c r="X24" s="117"/>
      <c r="Y24" s="147"/>
    </row>
    <row r="25" spans="1:28" s="110" customFormat="1" ht="18.75" customHeight="1" x14ac:dyDescent="0.2">
      <c r="A25" s="113" t="str">
        <f t="shared" si="0"/>
        <v>７／１５（水）</v>
      </c>
      <c r="B25" s="131" t="s">
        <v>212</v>
      </c>
      <c r="C25" s="130">
        <v>1</v>
      </c>
      <c r="D25" s="117"/>
      <c r="E25" s="117"/>
      <c r="F25" s="117" t="s">
        <v>186</v>
      </c>
      <c r="G25" s="117">
        <v>5</v>
      </c>
      <c r="H25" s="117"/>
      <c r="I25" s="117"/>
      <c r="J25" s="118" t="s">
        <v>212</v>
      </c>
      <c r="K25" s="117">
        <v>3</v>
      </c>
      <c r="L25" s="117"/>
      <c r="M25" s="117"/>
      <c r="N25" s="117"/>
      <c r="O25" s="117"/>
      <c r="P25" s="117"/>
      <c r="Q25" s="117"/>
      <c r="R25" s="118"/>
      <c r="S25" s="117"/>
      <c r="T25" s="117"/>
      <c r="U25" s="117"/>
      <c r="V25" s="117"/>
      <c r="W25" s="117"/>
      <c r="X25" s="117"/>
      <c r="Y25" s="147"/>
    </row>
    <row r="26" spans="1:28" s="110" customFormat="1" ht="18.75" customHeight="1" x14ac:dyDescent="0.2">
      <c r="A26" s="113" t="str">
        <f t="shared" si="0"/>
        <v>７／１５（水）</v>
      </c>
      <c r="B26" s="115"/>
      <c r="C26" s="117"/>
      <c r="D26" s="117"/>
      <c r="E26" s="117"/>
      <c r="F26" s="117" t="s">
        <v>200</v>
      </c>
      <c r="G26" s="117">
        <v>4</v>
      </c>
      <c r="H26" s="117"/>
      <c r="I26" s="117"/>
      <c r="J26" s="118"/>
      <c r="K26" s="117"/>
      <c r="L26" s="117"/>
      <c r="M26" s="117"/>
      <c r="N26" s="117"/>
      <c r="O26" s="117"/>
      <c r="P26" s="117"/>
      <c r="Q26" s="117"/>
      <c r="R26" s="118"/>
      <c r="S26" s="117"/>
      <c r="T26" s="117"/>
      <c r="U26" s="117"/>
      <c r="V26" s="117"/>
      <c r="W26" s="117"/>
      <c r="X26" s="117"/>
      <c r="Y26" s="147"/>
    </row>
    <row r="27" spans="1:28" s="110" customFormat="1" ht="18.75" customHeight="1" x14ac:dyDescent="0.2">
      <c r="A27" s="113" t="str">
        <f t="shared" si="0"/>
        <v>７／１５（水）</v>
      </c>
      <c r="B27" s="115"/>
      <c r="C27" s="117"/>
      <c r="D27" s="117"/>
      <c r="E27" s="117"/>
      <c r="F27" s="117" t="s">
        <v>212</v>
      </c>
      <c r="G27" s="117">
        <v>2</v>
      </c>
      <c r="H27" s="117"/>
      <c r="I27" s="117"/>
      <c r="J27" s="118"/>
      <c r="K27" s="117"/>
      <c r="L27" s="117"/>
      <c r="M27" s="117"/>
      <c r="N27" s="117"/>
      <c r="O27" s="117"/>
      <c r="P27" s="117"/>
      <c r="Q27" s="117"/>
      <c r="R27" s="118"/>
      <c r="S27" s="117"/>
      <c r="T27" s="117"/>
      <c r="U27" s="117"/>
      <c r="V27" s="117"/>
      <c r="W27" s="117"/>
      <c r="X27" s="117"/>
      <c r="Y27" s="147"/>
    </row>
    <row r="28" spans="1:28" s="110" customFormat="1" ht="18.75" customHeight="1" x14ac:dyDescent="0.2">
      <c r="A28" s="113" t="str">
        <f t="shared" si="0"/>
        <v>７／１５（水）</v>
      </c>
      <c r="B28" s="119"/>
      <c r="C28" s="120"/>
      <c r="D28" s="120"/>
      <c r="E28" s="120"/>
      <c r="F28" s="120"/>
      <c r="G28" s="120"/>
      <c r="H28" s="120"/>
      <c r="I28" s="120"/>
      <c r="J28" s="121"/>
      <c r="K28" s="120"/>
      <c r="L28" s="120"/>
      <c r="M28" s="120"/>
      <c r="N28" s="120"/>
      <c r="O28" s="120"/>
      <c r="P28" s="120"/>
      <c r="Q28" s="120"/>
      <c r="R28" s="121"/>
      <c r="S28" s="120"/>
      <c r="T28" s="120"/>
      <c r="U28" s="120"/>
      <c r="V28" s="120"/>
      <c r="W28" s="120"/>
      <c r="X28" s="120"/>
      <c r="Y28" s="148"/>
    </row>
    <row r="29" spans="1:28" s="110" customFormat="1" ht="18.75" customHeight="1" x14ac:dyDescent="0.2">
      <c r="A29" s="113" t="s">
        <v>169</v>
      </c>
      <c r="B29" s="115"/>
      <c r="C29" s="116"/>
      <c r="D29" s="117"/>
      <c r="E29" s="116"/>
      <c r="F29" s="117" t="s">
        <v>179</v>
      </c>
      <c r="G29" s="117">
        <v>3</v>
      </c>
      <c r="H29" s="117"/>
      <c r="I29" s="117"/>
      <c r="J29" s="118" t="s">
        <v>184</v>
      </c>
      <c r="K29" s="117">
        <v>5</v>
      </c>
      <c r="L29" s="117"/>
      <c r="M29" s="117"/>
      <c r="N29" s="117" t="s">
        <v>179</v>
      </c>
      <c r="O29" s="117">
        <v>2</v>
      </c>
      <c r="P29" s="117"/>
      <c r="Q29" s="117"/>
      <c r="R29" s="118" t="s">
        <v>184</v>
      </c>
      <c r="S29" s="116">
        <v>2</v>
      </c>
      <c r="T29" s="117"/>
      <c r="U29" s="116"/>
      <c r="V29" s="130" t="s">
        <v>202</v>
      </c>
      <c r="W29" s="130">
        <v>1</v>
      </c>
      <c r="X29" s="117"/>
      <c r="Y29" s="147"/>
    </row>
    <row r="30" spans="1:28" s="110" customFormat="1" ht="18.75" customHeight="1" x14ac:dyDescent="0.2">
      <c r="A30" s="113" t="str">
        <f t="shared" si="0"/>
        <v>７／１７（金）</v>
      </c>
      <c r="B30" s="115"/>
      <c r="C30" s="117"/>
      <c r="D30" s="117"/>
      <c r="E30" s="117"/>
      <c r="F30" s="117" t="s">
        <v>190</v>
      </c>
      <c r="G30" s="117">
        <v>5</v>
      </c>
      <c r="H30" s="117"/>
      <c r="I30" s="117"/>
      <c r="J30" s="129" t="s">
        <v>179</v>
      </c>
      <c r="K30" s="130">
        <v>1</v>
      </c>
      <c r="L30" s="117"/>
      <c r="M30" s="117"/>
      <c r="N30" s="117" t="s">
        <v>197</v>
      </c>
      <c r="O30" s="117">
        <v>3</v>
      </c>
      <c r="P30" s="117"/>
      <c r="Q30" s="117"/>
      <c r="R30" s="118"/>
      <c r="S30" s="117"/>
      <c r="T30" s="117"/>
      <c r="U30" s="117"/>
      <c r="V30" s="117"/>
      <c r="W30" s="117"/>
      <c r="X30" s="117"/>
      <c r="Y30" s="147"/>
    </row>
    <row r="31" spans="1:28" s="110" customFormat="1" ht="18.75" customHeight="1" x14ac:dyDescent="0.2">
      <c r="A31" s="113" t="str">
        <f t="shared" si="0"/>
        <v>７／１７（金）</v>
      </c>
      <c r="B31" s="115"/>
      <c r="C31" s="117"/>
      <c r="D31" s="117"/>
      <c r="E31" s="117"/>
      <c r="F31" s="117"/>
      <c r="G31" s="117"/>
      <c r="H31" s="117"/>
      <c r="I31" s="117"/>
      <c r="J31" s="118" t="s">
        <v>190</v>
      </c>
      <c r="K31" s="117">
        <v>4</v>
      </c>
      <c r="L31" s="117"/>
      <c r="M31" s="117"/>
      <c r="N31" s="117" t="s">
        <v>207</v>
      </c>
      <c r="O31" s="117">
        <v>5</v>
      </c>
      <c r="P31" s="117"/>
      <c r="Q31" s="117"/>
      <c r="R31" s="118"/>
      <c r="S31" s="117"/>
      <c r="T31" s="117"/>
      <c r="U31" s="117"/>
      <c r="V31" s="117"/>
      <c r="W31" s="117"/>
      <c r="X31" s="117"/>
      <c r="Y31" s="147"/>
    </row>
    <row r="32" spans="1:28" s="110" customFormat="1" ht="18.75" customHeight="1" x14ac:dyDescent="0.2">
      <c r="A32" s="113" t="str">
        <f t="shared" si="0"/>
        <v>７／１７（金）</v>
      </c>
      <c r="B32" s="115"/>
      <c r="C32" s="117"/>
      <c r="D32" s="117"/>
      <c r="E32" s="117"/>
      <c r="F32" s="117"/>
      <c r="G32" s="117"/>
      <c r="H32" s="117"/>
      <c r="I32" s="117"/>
      <c r="J32" s="118" t="s">
        <v>197</v>
      </c>
      <c r="K32" s="117">
        <v>4</v>
      </c>
      <c r="L32" s="117"/>
      <c r="M32" s="117"/>
      <c r="N32" s="117"/>
      <c r="O32" s="117"/>
      <c r="P32" s="117"/>
      <c r="Q32" s="117"/>
      <c r="R32" s="118"/>
      <c r="S32" s="117"/>
      <c r="T32" s="117"/>
      <c r="U32" s="117"/>
      <c r="V32" s="117"/>
      <c r="W32" s="117"/>
      <c r="X32" s="117"/>
      <c r="Y32" s="147"/>
    </row>
    <row r="33" spans="1:25" s="110" customFormat="1" ht="18.75" customHeight="1" thickBot="1" x14ac:dyDescent="0.25">
      <c r="A33" s="114" t="str">
        <f t="shared" si="0"/>
        <v>７／１７（金）</v>
      </c>
      <c r="B33" s="123"/>
      <c r="C33" s="124"/>
      <c r="D33" s="124"/>
      <c r="E33" s="124"/>
      <c r="F33" s="124"/>
      <c r="G33" s="124"/>
      <c r="H33" s="124"/>
      <c r="I33" s="124"/>
      <c r="J33" s="125"/>
      <c r="K33" s="124"/>
      <c r="L33" s="124"/>
      <c r="M33" s="124"/>
      <c r="N33" s="124"/>
      <c r="O33" s="124"/>
      <c r="P33" s="124"/>
      <c r="Q33" s="124"/>
      <c r="R33" s="125"/>
      <c r="S33" s="124"/>
      <c r="T33" s="124"/>
      <c r="U33" s="124"/>
      <c r="V33" s="124"/>
      <c r="W33" s="124"/>
      <c r="X33" s="124"/>
      <c r="Y33" s="150"/>
    </row>
    <row r="34" spans="1:25" s="110" customFormat="1" ht="12.9" customHeight="1" x14ac:dyDescent="0.2"/>
    <row r="36" spans="1:25" x14ac:dyDescent="0.2">
      <c r="A36" s="111">
        <v>1</v>
      </c>
      <c r="B36" s="126">
        <v>42132</v>
      </c>
      <c r="D36" s="128">
        <v>0.41736111111111113</v>
      </c>
      <c r="F36" s="126" t="s">
        <v>25</v>
      </c>
    </row>
    <row r="37" spans="1:25" x14ac:dyDescent="0.2">
      <c r="A37" s="111">
        <v>2</v>
      </c>
      <c r="B37" s="126">
        <v>42132</v>
      </c>
      <c r="D37" s="128">
        <v>0.59027777777777779</v>
      </c>
      <c r="F37" s="110" t="s">
        <v>182</v>
      </c>
    </row>
    <row r="38" spans="1:25" x14ac:dyDescent="0.2">
      <c r="A38" s="111">
        <v>3</v>
      </c>
      <c r="B38" s="126">
        <v>42132</v>
      </c>
      <c r="D38" s="128">
        <v>0.72361111111111109</v>
      </c>
      <c r="F38" s="126" t="s">
        <v>18</v>
      </c>
    </row>
    <row r="39" spans="1:25" x14ac:dyDescent="0.2">
      <c r="A39" s="111">
        <v>4</v>
      </c>
      <c r="B39" s="126">
        <v>42139</v>
      </c>
      <c r="D39" s="128">
        <v>0.38125000000000003</v>
      </c>
      <c r="F39" s="110" t="s">
        <v>183</v>
      </c>
    </row>
    <row r="40" spans="1:25" x14ac:dyDescent="0.2">
      <c r="A40" s="111">
        <v>5</v>
      </c>
      <c r="B40" s="126">
        <v>42139</v>
      </c>
      <c r="D40" s="128">
        <v>0.75902777777777775</v>
      </c>
      <c r="F40" s="110" t="s">
        <v>19</v>
      </c>
    </row>
    <row r="41" spans="1:25" x14ac:dyDescent="0.2">
      <c r="A41" s="111">
        <v>6</v>
      </c>
      <c r="B41" s="126">
        <v>42140</v>
      </c>
      <c r="D41" s="128">
        <v>0.67083333333333339</v>
      </c>
      <c r="F41" s="110" t="s">
        <v>179</v>
      </c>
    </row>
    <row r="42" spans="1:25" x14ac:dyDescent="0.2">
      <c r="A42" s="111">
        <v>7</v>
      </c>
      <c r="B42" s="126">
        <v>42142</v>
      </c>
      <c r="D42" s="128">
        <v>0.34861111111111115</v>
      </c>
      <c r="F42" s="110" t="s">
        <v>180</v>
      </c>
    </row>
    <row r="43" spans="1:25" x14ac:dyDescent="0.2">
      <c r="A43" s="111">
        <v>8</v>
      </c>
      <c r="B43" s="126">
        <v>42142</v>
      </c>
      <c r="D43" s="128">
        <v>0.34861111111111115</v>
      </c>
      <c r="F43" s="110" t="s">
        <v>181</v>
      </c>
    </row>
    <row r="44" spans="1:25" x14ac:dyDescent="0.2">
      <c r="A44" s="111">
        <v>9</v>
      </c>
      <c r="B44" s="126">
        <v>42144</v>
      </c>
      <c r="D44" s="128">
        <v>0.39861111111111108</v>
      </c>
      <c r="F44" s="110" t="s">
        <v>14</v>
      </c>
    </row>
    <row r="45" spans="1:25" x14ac:dyDescent="0.2">
      <c r="A45" s="111">
        <v>10</v>
      </c>
      <c r="B45" s="126">
        <v>42144</v>
      </c>
      <c r="D45" s="128">
        <v>0.44166666666666665</v>
      </c>
      <c r="F45" s="110" t="s">
        <v>178</v>
      </c>
    </row>
    <row r="46" spans="1:25" x14ac:dyDescent="0.2">
      <c r="A46" s="111">
        <v>11</v>
      </c>
      <c r="B46" s="126">
        <v>42144</v>
      </c>
      <c r="D46" s="128">
        <v>0.71250000000000002</v>
      </c>
      <c r="F46" s="110" t="s">
        <v>121</v>
      </c>
    </row>
    <row r="47" spans="1:25" x14ac:dyDescent="0.2">
      <c r="A47" s="111">
        <v>12</v>
      </c>
      <c r="B47" s="126">
        <v>42145</v>
      </c>
      <c r="D47" s="128">
        <v>0.6875</v>
      </c>
      <c r="F47" s="110" t="s">
        <v>176</v>
      </c>
    </row>
    <row r="48" spans="1:25" x14ac:dyDescent="0.2">
      <c r="A48" s="111">
        <v>13</v>
      </c>
      <c r="B48" s="126">
        <v>42146</v>
      </c>
      <c r="D48" s="128">
        <v>0.6791666666666667</v>
      </c>
      <c r="F48" s="110" t="s">
        <v>177</v>
      </c>
    </row>
    <row r="49" spans="1:6" s="111" customFormat="1" x14ac:dyDescent="0.2">
      <c r="A49" s="111">
        <v>14</v>
      </c>
      <c r="B49" s="126">
        <v>42149</v>
      </c>
      <c r="D49" s="128">
        <v>0.33194444444444443</v>
      </c>
      <c r="F49" s="110" t="s">
        <v>175</v>
      </c>
    </row>
    <row r="50" spans="1:6" s="111" customFormat="1" x14ac:dyDescent="0.2">
      <c r="A50" s="111">
        <v>15</v>
      </c>
      <c r="B50" s="126">
        <v>42149</v>
      </c>
      <c r="D50" s="128">
        <v>0.40833333333333338</v>
      </c>
      <c r="F50" s="110" t="s">
        <v>17</v>
      </c>
    </row>
    <row r="51" spans="1:6" s="111" customFormat="1" x14ac:dyDescent="0.2">
      <c r="A51" s="111">
        <v>16</v>
      </c>
      <c r="B51" s="126">
        <v>42149</v>
      </c>
      <c r="C51" s="127"/>
      <c r="D51" s="128">
        <v>0.72430555555555554</v>
      </c>
      <c r="F51" s="110" t="s">
        <v>174</v>
      </c>
    </row>
    <row r="52" spans="1:6" s="111" customFormat="1" x14ac:dyDescent="0.2">
      <c r="A52" s="111">
        <v>17</v>
      </c>
      <c r="B52" s="126">
        <v>42151</v>
      </c>
      <c r="D52" s="128">
        <v>0.44305555555555554</v>
      </c>
      <c r="F52" s="110" t="s">
        <v>193</v>
      </c>
    </row>
    <row r="53" spans="1:6" s="111" customFormat="1" x14ac:dyDescent="0.2">
      <c r="A53" s="111">
        <v>18</v>
      </c>
      <c r="B53" s="126">
        <v>42151</v>
      </c>
      <c r="D53" s="128">
        <v>0.48541666666666666</v>
      </c>
      <c r="F53" s="110" t="s">
        <v>195</v>
      </c>
    </row>
    <row r="54" spans="1:6" s="111" customFormat="1" x14ac:dyDescent="0.2">
      <c r="A54" s="111">
        <v>19</v>
      </c>
      <c r="B54" s="126">
        <v>42151</v>
      </c>
      <c r="D54" s="128">
        <v>0.55347222222222225</v>
      </c>
      <c r="F54" s="110" t="s">
        <v>197</v>
      </c>
    </row>
    <row r="55" spans="1:6" s="111" customFormat="1" x14ac:dyDescent="0.2">
      <c r="A55" s="111">
        <v>20</v>
      </c>
      <c r="B55" s="126">
        <v>42151</v>
      </c>
      <c r="D55" s="128">
        <v>0.57291666666666663</v>
      </c>
      <c r="F55" s="110" t="s">
        <v>198</v>
      </c>
    </row>
    <row r="56" spans="1:6" s="111" customFormat="1" x14ac:dyDescent="0.2">
      <c r="A56" s="111">
        <v>21</v>
      </c>
      <c r="B56" s="126">
        <v>42151</v>
      </c>
      <c r="D56" s="128">
        <v>0.58750000000000002</v>
      </c>
      <c r="F56" s="110" t="s">
        <v>199</v>
      </c>
    </row>
    <row r="57" spans="1:6" s="111" customFormat="1" x14ac:dyDescent="0.2">
      <c r="A57" s="111">
        <v>22</v>
      </c>
      <c r="B57" s="126">
        <v>42151</v>
      </c>
      <c r="D57" s="128">
        <v>0.7090277777777777</v>
      </c>
      <c r="F57" s="110" t="s">
        <v>208</v>
      </c>
    </row>
    <row r="58" spans="1:6" s="111" customFormat="1" x14ac:dyDescent="0.2">
      <c r="A58" s="111">
        <v>23</v>
      </c>
      <c r="B58" s="126">
        <v>42152</v>
      </c>
      <c r="D58" s="128">
        <v>0.4069444444444445</v>
      </c>
      <c r="F58" s="110" t="s">
        <v>209</v>
      </c>
    </row>
    <row r="59" spans="1:6" s="111" customFormat="1" x14ac:dyDescent="0.2">
      <c r="A59" s="111">
        <v>24</v>
      </c>
      <c r="B59" s="126">
        <v>42152</v>
      </c>
      <c r="D59" s="128">
        <v>0.63611111111111118</v>
      </c>
      <c r="F59" s="110" t="s">
        <v>204</v>
      </c>
    </row>
    <row r="60" spans="1:6" s="111" customFormat="1" x14ac:dyDescent="0.2">
      <c r="A60" s="111">
        <v>25</v>
      </c>
      <c r="B60" s="126">
        <v>42153</v>
      </c>
      <c r="D60" s="128">
        <v>0.45</v>
      </c>
      <c r="F60" s="110" t="s">
        <v>205</v>
      </c>
    </row>
    <row r="61" spans="1:6" s="111" customFormat="1" x14ac:dyDescent="0.2">
      <c r="A61" s="111">
        <v>26</v>
      </c>
      <c r="B61" s="126">
        <v>42153</v>
      </c>
      <c r="D61" s="128">
        <v>0.59652777777777777</v>
      </c>
      <c r="F61" s="110" t="s">
        <v>201</v>
      </c>
    </row>
    <row r="62" spans="1:6" s="111" customFormat="1" x14ac:dyDescent="0.2">
      <c r="A62" s="111">
        <v>27</v>
      </c>
      <c r="B62" s="126">
        <v>42153</v>
      </c>
      <c r="D62" s="128">
        <v>0.72291666666666676</v>
      </c>
      <c r="F62" s="110" t="s">
        <v>210</v>
      </c>
    </row>
    <row r="63" spans="1:6" s="111" customFormat="1" x14ac:dyDescent="0.2">
      <c r="A63" s="111">
        <v>28</v>
      </c>
      <c r="B63" s="126">
        <v>42153</v>
      </c>
      <c r="D63" s="128">
        <v>0.78333333333333333</v>
      </c>
      <c r="F63" s="110" t="s">
        <v>211</v>
      </c>
    </row>
    <row r="64" spans="1:6" s="111" customFormat="1" x14ac:dyDescent="0.2">
      <c r="A64" s="111">
        <v>29</v>
      </c>
      <c r="B64" s="126">
        <v>42154</v>
      </c>
      <c r="D64" s="128">
        <v>0.35416666666666669</v>
      </c>
      <c r="F64" s="110" t="s">
        <v>213</v>
      </c>
    </row>
    <row r="65" spans="1:6" s="111" customFormat="1" x14ac:dyDescent="0.2">
      <c r="A65" s="111">
        <v>30</v>
      </c>
      <c r="B65" s="126">
        <v>42154</v>
      </c>
      <c r="D65" s="128">
        <v>0.64027777777777783</v>
      </c>
      <c r="F65" s="110" t="s">
        <v>200</v>
      </c>
    </row>
    <row r="66" spans="1:6" s="111" customFormat="1" x14ac:dyDescent="0.2">
      <c r="A66" s="111">
        <v>31</v>
      </c>
      <c r="B66" s="110"/>
      <c r="D66" s="110"/>
      <c r="F66" s="110" t="s">
        <v>207</v>
      </c>
    </row>
  </sheetData>
  <sortState ref="B36:F66">
    <sortCondition ref="B36:B66"/>
    <sortCondition ref="D36:D66"/>
  </sortState>
  <mergeCells count="15">
    <mergeCell ref="J2:M2"/>
    <mergeCell ref="A1:Y1"/>
    <mergeCell ref="N9:Q9"/>
    <mergeCell ref="J9:M9"/>
    <mergeCell ref="F2:I2"/>
    <mergeCell ref="B2:E2"/>
    <mergeCell ref="B9:C9"/>
    <mergeCell ref="D9:E9"/>
    <mergeCell ref="F9:I9"/>
    <mergeCell ref="N2:Q2"/>
    <mergeCell ref="V2:Y2"/>
    <mergeCell ref="V9:Y9"/>
    <mergeCell ref="R2:U2"/>
    <mergeCell ref="R9:S9"/>
    <mergeCell ref="T9:U9"/>
  </mergeCells>
  <phoneticPr fontId="2"/>
  <pageMargins left="0.39370078740157483" right="0.39370078740157483" top="0.39370078740157483" bottom="0.39370078740157483" header="0" footer="0"/>
  <pageSetup paperSize="9" scale="82" orientation="landscape" verticalDpi="4294967293" r:id="rId1"/>
  <headerFooter alignWithMargins="0"/>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Q27"/>
  <sheetViews>
    <sheetView tabSelected="1" view="pageBreakPreview" topLeftCell="A13" zoomScaleNormal="100" zoomScaleSheetLayoutView="100" workbookViewId="0">
      <selection activeCell="A25" sqref="A25:AP26"/>
    </sheetView>
  </sheetViews>
  <sheetFormatPr defaultColWidth="9" defaultRowHeight="13.2" x14ac:dyDescent="0.2"/>
  <cols>
    <col min="1" max="1" width="10" style="158" customWidth="1"/>
    <col min="2" max="2" width="10" style="179" hidden="1" customWidth="1"/>
    <col min="3" max="4" width="3.77734375" style="181" customWidth="1"/>
    <col min="5" max="5" width="3.109375" style="179" customWidth="1"/>
    <col min="6" max="9" width="3.77734375" style="179" customWidth="1"/>
    <col min="10" max="10" width="3.109375" style="179" customWidth="1"/>
    <col min="11" max="14" width="3.77734375" style="179" customWidth="1"/>
    <col min="15" max="15" width="2.6640625" style="179" customWidth="1"/>
    <col min="16" max="19" width="3.77734375" style="179" customWidth="1"/>
    <col min="20" max="20" width="2.6640625" style="179" customWidth="1"/>
    <col min="21" max="24" width="3.77734375" style="179" customWidth="1"/>
    <col min="25" max="25" width="2.6640625" style="179" customWidth="1"/>
    <col min="26" max="29" width="3.77734375" style="179" customWidth="1"/>
    <col min="30" max="30" width="2.6640625" style="179" customWidth="1"/>
    <col min="31" max="34" width="3.77734375" style="179" customWidth="1"/>
    <col min="35" max="35" width="2.6640625" style="179" customWidth="1"/>
    <col min="36" max="39" width="3.77734375" style="179" customWidth="1"/>
    <col min="40" max="40" width="2.6640625" style="179" customWidth="1"/>
    <col min="41" max="42" width="3.77734375" style="179" customWidth="1"/>
    <col min="43" max="16384" width="9" style="179"/>
  </cols>
  <sheetData>
    <row r="1" spans="1:45" s="151" customFormat="1" ht="30" customHeight="1" x14ac:dyDescent="0.2">
      <c r="A1" s="234" t="s">
        <v>312</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5"/>
      <c r="AM1" s="235"/>
      <c r="AN1" s="235"/>
      <c r="AO1" s="235"/>
      <c r="AP1" s="235"/>
    </row>
    <row r="2" spans="1:45" s="159" customFormat="1" ht="15" customHeight="1" thickBot="1" x14ac:dyDescent="0.25">
      <c r="A2" s="160"/>
      <c r="B2" s="161"/>
      <c r="C2" s="182"/>
      <c r="D2" s="182"/>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80"/>
      <c r="AM2" s="180"/>
      <c r="AN2" s="180"/>
      <c r="AO2" s="180"/>
      <c r="AP2" s="180"/>
    </row>
    <row r="3" spans="1:45" s="159" customFormat="1" ht="30" customHeight="1" thickTop="1" thickBot="1" x14ac:dyDescent="0.25">
      <c r="A3" s="192" t="s">
        <v>223</v>
      </c>
      <c r="B3" s="169"/>
      <c r="C3" s="240">
        <v>0.375</v>
      </c>
      <c r="D3" s="241"/>
      <c r="E3" s="191"/>
      <c r="F3" s="236"/>
      <c r="G3" s="237"/>
      <c r="H3" s="238"/>
      <c r="I3" s="239"/>
      <c r="J3" s="191"/>
      <c r="K3" s="236">
        <v>0.54166666666666663</v>
      </c>
      <c r="L3" s="237"/>
      <c r="M3" s="246">
        <f>K3</f>
        <v>0.54166666666666663</v>
      </c>
      <c r="N3" s="239"/>
      <c r="O3" s="239" t="s">
        <v>215</v>
      </c>
      <c r="P3" s="239"/>
      <c r="Q3" s="239"/>
      <c r="R3" s="239"/>
      <c r="S3" s="239"/>
      <c r="T3" s="239"/>
      <c r="U3" s="236">
        <v>0.66319444444444442</v>
      </c>
      <c r="V3" s="237"/>
      <c r="W3" s="238">
        <f>U3+AS3</f>
        <v>0.66666666666666663</v>
      </c>
      <c r="X3" s="239"/>
      <c r="Y3" s="191" t="s">
        <v>215</v>
      </c>
      <c r="Z3" s="236">
        <f>W3+AR3</f>
        <v>0.72569444444444442</v>
      </c>
      <c r="AA3" s="237"/>
      <c r="AB3" s="238">
        <f>Z3</f>
        <v>0.72569444444444442</v>
      </c>
      <c r="AC3" s="239"/>
      <c r="AD3" s="191" t="s">
        <v>215</v>
      </c>
      <c r="AE3" s="236">
        <f>AB3+AR3</f>
        <v>0.78472222222222221</v>
      </c>
      <c r="AF3" s="237"/>
      <c r="AG3" s="238">
        <f>AE3</f>
        <v>0.78472222222222221</v>
      </c>
      <c r="AH3" s="239"/>
      <c r="AI3" s="191" t="s">
        <v>215</v>
      </c>
      <c r="AJ3" s="236">
        <f>AG3+AR3</f>
        <v>0.84375</v>
      </c>
      <c r="AK3" s="237"/>
      <c r="AL3" s="246">
        <f>AJ3</f>
        <v>0.84375</v>
      </c>
      <c r="AM3" s="239"/>
      <c r="AN3" s="191" t="s">
        <v>215</v>
      </c>
      <c r="AO3" s="236">
        <v>0.91666666666666663</v>
      </c>
      <c r="AP3" s="242"/>
      <c r="AR3" s="165">
        <v>5.9027777777777783E-2</v>
      </c>
      <c r="AS3" s="128">
        <v>3.472222222222222E-3</v>
      </c>
    </row>
    <row r="4" spans="1:45" s="173" customFormat="1" ht="30" customHeight="1" thickTop="1" x14ac:dyDescent="0.2">
      <c r="A4" s="213" t="s">
        <v>313</v>
      </c>
      <c r="B4" s="215" t="s">
        <v>222</v>
      </c>
      <c r="C4" s="217"/>
      <c r="D4" s="218"/>
      <c r="E4" s="218"/>
      <c r="F4" s="218"/>
      <c r="G4" s="219"/>
      <c r="H4" s="223"/>
      <c r="I4" s="224"/>
      <c r="J4" s="224"/>
      <c r="K4" s="224"/>
      <c r="L4" s="225"/>
      <c r="M4" s="217" t="s">
        <v>310</v>
      </c>
      <c r="N4" s="218"/>
      <c r="O4" s="218"/>
      <c r="P4" s="218"/>
      <c r="Q4" s="218"/>
      <c r="R4" s="248"/>
      <c r="S4" s="230"/>
      <c r="T4" s="230"/>
      <c r="U4" s="230"/>
      <c r="V4" s="230"/>
      <c r="W4" s="229"/>
      <c r="X4" s="230"/>
      <c r="Y4" s="230"/>
      <c r="Z4" s="230"/>
      <c r="AA4" s="230"/>
      <c r="AB4" s="229"/>
      <c r="AC4" s="230"/>
      <c r="AD4" s="230"/>
      <c r="AE4" s="230"/>
      <c r="AF4" s="230"/>
      <c r="AG4" s="229"/>
      <c r="AH4" s="230"/>
      <c r="AI4" s="230"/>
      <c r="AJ4" s="230"/>
      <c r="AK4" s="230"/>
      <c r="AL4" s="231" t="s">
        <v>318</v>
      </c>
      <c r="AM4" s="218"/>
      <c r="AN4" s="218"/>
      <c r="AO4" s="218"/>
      <c r="AP4" s="243"/>
    </row>
    <row r="5" spans="1:45" ht="30" customHeight="1" thickBot="1" x14ac:dyDescent="0.25">
      <c r="A5" s="214"/>
      <c r="B5" s="216"/>
      <c r="C5" s="220"/>
      <c r="D5" s="221"/>
      <c r="E5" s="221"/>
      <c r="F5" s="221"/>
      <c r="G5" s="222"/>
      <c r="H5" s="226"/>
      <c r="I5" s="227"/>
      <c r="J5" s="227"/>
      <c r="K5" s="227"/>
      <c r="L5" s="228"/>
      <c r="M5" s="220"/>
      <c r="N5" s="221"/>
      <c r="O5" s="221"/>
      <c r="P5" s="221"/>
      <c r="Q5" s="221"/>
      <c r="R5" s="244"/>
      <c r="S5" s="233"/>
      <c r="T5" s="233"/>
      <c r="U5" s="233"/>
      <c r="V5" s="233"/>
      <c r="W5" s="232"/>
      <c r="X5" s="233"/>
      <c r="Y5" s="233"/>
      <c r="Z5" s="233"/>
      <c r="AA5" s="233"/>
      <c r="AB5" s="232"/>
      <c r="AC5" s="233"/>
      <c r="AD5" s="233"/>
      <c r="AE5" s="233"/>
      <c r="AF5" s="233"/>
      <c r="AG5" s="232"/>
      <c r="AH5" s="233"/>
      <c r="AI5" s="233"/>
      <c r="AJ5" s="233"/>
      <c r="AK5" s="233"/>
      <c r="AL5" s="244"/>
      <c r="AM5" s="233"/>
      <c r="AN5" s="233"/>
      <c r="AO5" s="233"/>
      <c r="AP5" s="245"/>
    </row>
    <row r="6" spans="1:45" s="159" customFormat="1" ht="30" customHeight="1" thickTop="1" thickBot="1" x14ac:dyDescent="0.25">
      <c r="A6" s="189" t="s">
        <v>223</v>
      </c>
      <c r="B6" s="187"/>
      <c r="C6" s="249">
        <v>0.375</v>
      </c>
      <c r="D6" s="250"/>
      <c r="E6" s="190"/>
      <c r="F6" s="208"/>
      <c r="G6" s="209"/>
      <c r="H6" s="212"/>
      <c r="I6" s="211"/>
      <c r="J6" s="190"/>
      <c r="K6" s="208">
        <v>0.54166666666666663</v>
      </c>
      <c r="L6" s="209"/>
      <c r="M6" s="246">
        <f>K6</f>
        <v>0.54166666666666663</v>
      </c>
      <c r="N6" s="239"/>
      <c r="O6" s="239" t="s">
        <v>215</v>
      </c>
      <c r="P6" s="239"/>
      <c r="Q6" s="239"/>
      <c r="R6" s="239"/>
      <c r="S6" s="239"/>
      <c r="T6" s="239"/>
      <c r="U6" s="236">
        <v>0.66319444444444442</v>
      </c>
      <c r="V6" s="237"/>
      <c r="W6" s="212">
        <f>U6+AS6</f>
        <v>0.66666666666666663</v>
      </c>
      <c r="X6" s="211"/>
      <c r="Y6" s="190" t="s">
        <v>308</v>
      </c>
      <c r="Z6" s="208">
        <f>W6+AR6</f>
        <v>0.72569444444444442</v>
      </c>
      <c r="AA6" s="209"/>
      <c r="AB6" s="212">
        <f>Z6+AS6</f>
        <v>0.72916666666666663</v>
      </c>
      <c r="AC6" s="211"/>
      <c r="AD6" s="190" t="s">
        <v>308</v>
      </c>
      <c r="AE6" s="208">
        <f>AB6+AR6</f>
        <v>0.78819444444444442</v>
      </c>
      <c r="AF6" s="209"/>
      <c r="AG6" s="212">
        <f>AE6+AS6</f>
        <v>0.79166666666666663</v>
      </c>
      <c r="AH6" s="211"/>
      <c r="AI6" s="190" t="s">
        <v>308</v>
      </c>
      <c r="AJ6" s="208">
        <f>AG6+AR6</f>
        <v>0.85069444444444442</v>
      </c>
      <c r="AK6" s="209"/>
      <c r="AL6" s="210">
        <f>AJ6+AS6</f>
        <v>0.85416666666666663</v>
      </c>
      <c r="AM6" s="211"/>
      <c r="AN6" s="190" t="s">
        <v>308</v>
      </c>
      <c r="AO6" s="208">
        <v>0.91666666666666663</v>
      </c>
      <c r="AP6" s="247"/>
      <c r="AR6" s="165">
        <v>5.9027777777777783E-2</v>
      </c>
      <c r="AS6" s="128">
        <v>3.472222222222222E-3</v>
      </c>
    </row>
    <row r="7" spans="1:45" s="173" customFormat="1" ht="30" customHeight="1" thickTop="1" x14ac:dyDescent="0.2">
      <c r="A7" s="213" t="s">
        <v>314</v>
      </c>
      <c r="B7" s="215" t="s">
        <v>222</v>
      </c>
      <c r="C7" s="217" t="s">
        <v>305</v>
      </c>
      <c r="D7" s="218"/>
      <c r="E7" s="218"/>
      <c r="F7" s="218"/>
      <c r="G7" s="219"/>
      <c r="H7" s="223"/>
      <c r="I7" s="224"/>
      <c r="J7" s="224"/>
      <c r="K7" s="224"/>
      <c r="L7" s="225"/>
      <c r="M7" s="217" t="s">
        <v>310</v>
      </c>
      <c r="N7" s="218"/>
      <c r="O7" s="218"/>
      <c r="P7" s="218"/>
      <c r="Q7" s="218"/>
      <c r="R7" s="248"/>
      <c r="S7" s="230"/>
      <c r="T7" s="230"/>
      <c r="U7" s="230"/>
      <c r="V7" s="230"/>
      <c r="W7" s="229"/>
      <c r="X7" s="230"/>
      <c r="Y7" s="230"/>
      <c r="Z7" s="230"/>
      <c r="AA7" s="230"/>
      <c r="AB7" s="229"/>
      <c r="AC7" s="230"/>
      <c r="AD7" s="230"/>
      <c r="AE7" s="230"/>
      <c r="AF7" s="230"/>
      <c r="AG7" s="229"/>
      <c r="AH7" s="230"/>
      <c r="AI7" s="230"/>
      <c r="AJ7" s="230"/>
      <c r="AK7" s="230"/>
      <c r="AL7" s="231" t="s">
        <v>319</v>
      </c>
      <c r="AM7" s="218"/>
      <c r="AN7" s="218"/>
      <c r="AO7" s="218"/>
      <c r="AP7" s="243"/>
    </row>
    <row r="8" spans="1:45" s="188" customFormat="1" ht="30" customHeight="1" thickBot="1" x14ac:dyDescent="0.25">
      <c r="A8" s="214"/>
      <c r="B8" s="216"/>
      <c r="C8" s="220"/>
      <c r="D8" s="221"/>
      <c r="E8" s="221"/>
      <c r="F8" s="221"/>
      <c r="G8" s="222"/>
      <c r="H8" s="226"/>
      <c r="I8" s="227"/>
      <c r="J8" s="227"/>
      <c r="K8" s="227"/>
      <c r="L8" s="228"/>
      <c r="M8" s="220"/>
      <c r="N8" s="221"/>
      <c r="O8" s="221"/>
      <c r="P8" s="221"/>
      <c r="Q8" s="221"/>
      <c r="R8" s="244"/>
      <c r="S8" s="233"/>
      <c r="T8" s="233"/>
      <c r="U8" s="233"/>
      <c r="V8" s="233"/>
      <c r="W8" s="232"/>
      <c r="X8" s="233"/>
      <c r="Y8" s="233"/>
      <c r="Z8" s="233"/>
      <c r="AA8" s="233"/>
      <c r="AB8" s="232"/>
      <c r="AC8" s="233"/>
      <c r="AD8" s="233"/>
      <c r="AE8" s="233"/>
      <c r="AF8" s="233"/>
      <c r="AG8" s="232"/>
      <c r="AH8" s="233"/>
      <c r="AI8" s="233"/>
      <c r="AJ8" s="233"/>
      <c r="AK8" s="233"/>
      <c r="AL8" s="244"/>
      <c r="AM8" s="233"/>
      <c r="AN8" s="233"/>
      <c r="AO8" s="233"/>
      <c r="AP8" s="245"/>
    </row>
    <row r="9" spans="1:45" s="159" customFormat="1" ht="30" customHeight="1" thickBot="1" x14ac:dyDescent="0.25">
      <c r="A9" s="189" t="s">
        <v>223</v>
      </c>
      <c r="B9" s="187"/>
      <c r="C9" s="249">
        <v>0.375</v>
      </c>
      <c r="D9" s="250"/>
      <c r="E9" s="190" t="s">
        <v>308</v>
      </c>
      <c r="F9" s="208">
        <v>0.45833333333333331</v>
      </c>
      <c r="G9" s="209"/>
      <c r="H9" s="212">
        <f>F9</f>
        <v>0.45833333333333331</v>
      </c>
      <c r="I9" s="211"/>
      <c r="J9" s="190" t="s">
        <v>308</v>
      </c>
      <c r="K9" s="208">
        <f>H9+AR9</f>
        <v>0.51736111111111105</v>
      </c>
      <c r="L9" s="209"/>
      <c r="M9" s="210">
        <f>K9+AS9</f>
        <v>0.52083333333333326</v>
      </c>
      <c r="N9" s="211"/>
      <c r="O9" s="190" t="s">
        <v>308</v>
      </c>
      <c r="P9" s="208">
        <f>M9+AR9</f>
        <v>0.57986111111111105</v>
      </c>
      <c r="Q9" s="209"/>
      <c r="R9" s="212">
        <f>P9+AS9</f>
        <v>0.58333333333333326</v>
      </c>
      <c r="S9" s="211"/>
      <c r="T9" s="190" t="s">
        <v>308</v>
      </c>
      <c r="U9" s="208">
        <f>R9+AR9</f>
        <v>0.64236111111111105</v>
      </c>
      <c r="V9" s="209"/>
      <c r="W9" s="212">
        <f>U9+AS9</f>
        <v>0.64583333333333326</v>
      </c>
      <c r="X9" s="211"/>
      <c r="Y9" s="190" t="s">
        <v>308</v>
      </c>
      <c r="Z9" s="208">
        <f>W9+AR9</f>
        <v>0.70486111111111105</v>
      </c>
      <c r="AA9" s="209"/>
      <c r="AB9" s="212">
        <f>Z9+AS9</f>
        <v>0.70833333333333326</v>
      </c>
      <c r="AC9" s="211"/>
      <c r="AD9" s="190" t="s">
        <v>308</v>
      </c>
      <c r="AE9" s="208">
        <f>AB9+AR9</f>
        <v>0.76736111111111105</v>
      </c>
      <c r="AF9" s="209"/>
      <c r="AG9" s="212">
        <f>AE9+AS9</f>
        <v>0.77083333333333326</v>
      </c>
      <c r="AH9" s="211"/>
      <c r="AI9" s="190" t="s">
        <v>308</v>
      </c>
      <c r="AJ9" s="208">
        <f>AG9+AR9</f>
        <v>0.82986111111111105</v>
      </c>
      <c r="AK9" s="209"/>
      <c r="AL9" s="210">
        <f>AJ9+AS9</f>
        <v>0.83333333333333326</v>
      </c>
      <c r="AM9" s="211"/>
      <c r="AN9" s="190" t="s">
        <v>308</v>
      </c>
      <c r="AO9" s="208">
        <v>0.91666666666666663</v>
      </c>
      <c r="AP9" s="247"/>
      <c r="AR9" s="165">
        <v>5.9027777777777783E-2</v>
      </c>
      <c r="AS9" s="128">
        <v>3.472222222222222E-3</v>
      </c>
    </row>
    <row r="10" spans="1:45" s="173" customFormat="1" ht="30" customHeight="1" thickTop="1" x14ac:dyDescent="0.2">
      <c r="A10" s="213" t="s">
        <v>315</v>
      </c>
      <c r="B10" s="215" t="s">
        <v>222</v>
      </c>
      <c r="C10" s="217" t="s">
        <v>305</v>
      </c>
      <c r="D10" s="218"/>
      <c r="E10" s="218"/>
      <c r="F10" s="218"/>
      <c r="G10" s="219"/>
      <c r="H10" s="223"/>
      <c r="I10" s="224"/>
      <c r="J10" s="224"/>
      <c r="K10" s="224"/>
      <c r="L10" s="225"/>
      <c r="M10" s="229"/>
      <c r="N10" s="230"/>
      <c r="O10" s="230"/>
      <c r="P10" s="230"/>
      <c r="Q10" s="230"/>
      <c r="R10" s="229"/>
      <c r="S10" s="230"/>
      <c r="T10" s="230"/>
      <c r="U10" s="230"/>
      <c r="V10" s="230"/>
      <c r="W10" s="229"/>
      <c r="X10" s="230"/>
      <c r="Y10" s="230"/>
      <c r="Z10" s="230"/>
      <c r="AA10" s="230"/>
      <c r="AB10" s="231"/>
      <c r="AC10" s="218"/>
      <c r="AD10" s="218"/>
      <c r="AE10" s="218"/>
      <c r="AF10" s="219"/>
      <c r="AG10" s="223"/>
      <c r="AH10" s="224"/>
      <c r="AI10" s="224"/>
      <c r="AJ10" s="224"/>
      <c r="AK10" s="225"/>
      <c r="AL10" s="231" t="s">
        <v>219</v>
      </c>
      <c r="AM10" s="218"/>
      <c r="AN10" s="218"/>
      <c r="AO10" s="218"/>
      <c r="AP10" s="243"/>
    </row>
    <row r="11" spans="1:45" ht="30" customHeight="1" thickBot="1" x14ac:dyDescent="0.25">
      <c r="A11" s="214"/>
      <c r="B11" s="216"/>
      <c r="C11" s="220"/>
      <c r="D11" s="221"/>
      <c r="E11" s="221"/>
      <c r="F11" s="221"/>
      <c r="G11" s="222"/>
      <c r="H11" s="226"/>
      <c r="I11" s="227"/>
      <c r="J11" s="227"/>
      <c r="K11" s="227"/>
      <c r="L11" s="228"/>
      <c r="M11" s="232"/>
      <c r="N11" s="233"/>
      <c r="O11" s="233"/>
      <c r="P11" s="233"/>
      <c r="Q11" s="233"/>
      <c r="R11" s="232"/>
      <c r="S11" s="233"/>
      <c r="T11" s="233"/>
      <c r="U11" s="233"/>
      <c r="V11" s="233"/>
      <c r="W11" s="232"/>
      <c r="X11" s="233"/>
      <c r="Y11" s="233"/>
      <c r="Z11" s="233"/>
      <c r="AA11" s="233"/>
      <c r="AB11" s="232"/>
      <c r="AC11" s="233"/>
      <c r="AD11" s="233"/>
      <c r="AE11" s="233"/>
      <c r="AF11" s="233"/>
      <c r="AG11" s="226"/>
      <c r="AH11" s="227"/>
      <c r="AI11" s="227"/>
      <c r="AJ11" s="227"/>
      <c r="AK11" s="228"/>
      <c r="AL11" s="244"/>
      <c r="AM11" s="233"/>
      <c r="AN11" s="233"/>
      <c r="AO11" s="233"/>
      <c r="AP11" s="245"/>
    </row>
    <row r="12" spans="1:45" s="194" customFormat="1" ht="30" customHeight="1" thickBot="1" x14ac:dyDescent="0.25">
      <c r="A12" s="189" t="s">
        <v>223</v>
      </c>
      <c r="B12" s="187"/>
      <c r="C12" s="249">
        <v>0.375</v>
      </c>
      <c r="D12" s="250"/>
      <c r="E12" s="193" t="s">
        <v>308</v>
      </c>
      <c r="F12" s="208">
        <v>0.45833333333333331</v>
      </c>
      <c r="G12" s="209"/>
      <c r="H12" s="212">
        <f>F12</f>
        <v>0.45833333333333331</v>
      </c>
      <c r="I12" s="211"/>
      <c r="J12" s="193" t="s">
        <v>308</v>
      </c>
      <c r="K12" s="208">
        <f>H12+AR12</f>
        <v>0.51736111111111105</v>
      </c>
      <c r="L12" s="209"/>
      <c r="M12" s="210">
        <f>K12+AS12</f>
        <v>0.52083333333333326</v>
      </c>
      <c r="N12" s="211"/>
      <c r="O12" s="193" t="s">
        <v>308</v>
      </c>
      <c r="P12" s="208">
        <f>M12+AR12</f>
        <v>0.57986111111111105</v>
      </c>
      <c r="Q12" s="209"/>
      <c r="R12" s="212">
        <f>P12+AS12</f>
        <v>0.58333333333333326</v>
      </c>
      <c r="S12" s="211"/>
      <c r="T12" s="193" t="s">
        <v>308</v>
      </c>
      <c r="U12" s="208">
        <f>R12+AR12</f>
        <v>0.64236111111111105</v>
      </c>
      <c r="V12" s="209"/>
      <c r="W12" s="212">
        <f>U12+AS12</f>
        <v>0.64583333333333326</v>
      </c>
      <c r="X12" s="211"/>
      <c r="Y12" s="193" t="s">
        <v>308</v>
      </c>
      <c r="Z12" s="208">
        <f>W12+AR12</f>
        <v>0.70486111111111105</v>
      </c>
      <c r="AA12" s="209"/>
      <c r="AB12" s="212">
        <f>Z12+AS12</f>
        <v>0.70833333333333326</v>
      </c>
      <c r="AC12" s="211"/>
      <c r="AD12" s="193" t="s">
        <v>308</v>
      </c>
      <c r="AE12" s="208">
        <f>AB12+AR12</f>
        <v>0.76736111111111105</v>
      </c>
      <c r="AF12" s="209"/>
      <c r="AG12" s="212">
        <f>AE12+AS12</f>
        <v>0.77083333333333326</v>
      </c>
      <c r="AH12" s="211"/>
      <c r="AI12" s="193" t="s">
        <v>308</v>
      </c>
      <c r="AJ12" s="208">
        <f>AG12+AR12</f>
        <v>0.82986111111111105</v>
      </c>
      <c r="AK12" s="209"/>
      <c r="AL12" s="210">
        <f>AJ12+AS12</f>
        <v>0.83333333333333326</v>
      </c>
      <c r="AM12" s="211"/>
      <c r="AN12" s="193" t="s">
        <v>308</v>
      </c>
      <c r="AO12" s="208">
        <v>0.91666666666666663</v>
      </c>
      <c r="AP12" s="247"/>
      <c r="AR12" s="197">
        <v>5.9027777777777783E-2</v>
      </c>
      <c r="AS12" s="128">
        <v>3.472222222222222E-3</v>
      </c>
    </row>
    <row r="13" spans="1:45" s="194" customFormat="1" ht="30" customHeight="1" thickTop="1" x14ac:dyDescent="0.2">
      <c r="A13" s="213" t="s">
        <v>316</v>
      </c>
      <c r="B13" s="215" t="s">
        <v>222</v>
      </c>
      <c r="C13" s="217" t="s">
        <v>305</v>
      </c>
      <c r="D13" s="218"/>
      <c r="E13" s="218"/>
      <c r="F13" s="218"/>
      <c r="G13" s="219"/>
      <c r="H13" s="223"/>
      <c r="I13" s="224"/>
      <c r="J13" s="224"/>
      <c r="K13" s="224"/>
      <c r="L13" s="225"/>
      <c r="M13" s="229"/>
      <c r="N13" s="230"/>
      <c r="O13" s="230"/>
      <c r="P13" s="230"/>
      <c r="Q13" s="230"/>
      <c r="R13" s="229"/>
      <c r="S13" s="230"/>
      <c r="T13" s="230"/>
      <c r="U13" s="230"/>
      <c r="V13" s="230"/>
      <c r="W13" s="229"/>
      <c r="X13" s="230"/>
      <c r="Y13" s="230"/>
      <c r="Z13" s="230"/>
      <c r="AA13" s="230"/>
      <c r="AB13" s="231"/>
      <c r="AC13" s="218"/>
      <c r="AD13" s="218"/>
      <c r="AE13" s="218"/>
      <c r="AF13" s="219"/>
      <c r="AG13" s="223"/>
      <c r="AH13" s="224"/>
      <c r="AI13" s="224"/>
      <c r="AJ13" s="224"/>
      <c r="AK13" s="225"/>
      <c r="AL13" s="231" t="s">
        <v>219</v>
      </c>
      <c r="AM13" s="218"/>
      <c r="AN13" s="218"/>
      <c r="AO13" s="218"/>
      <c r="AP13" s="243"/>
    </row>
    <row r="14" spans="1:45" s="194" customFormat="1" ht="30" customHeight="1" thickBot="1" x14ac:dyDescent="0.25">
      <c r="A14" s="214"/>
      <c r="B14" s="216"/>
      <c r="C14" s="220"/>
      <c r="D14" s="221"/>
      <c r="E14" s="221"/>
      <c r="F14" s="221"/>
      <c r="G14" s="222"/>
      <c r="H14" s="226"/>
      <c r="I14" s="227"/>
      <c r="J14" s="227"/>
      <c r="K14" s="227"/>
      <c r="L14" s="228"/>
      <c r="M14" s="232"/>
      <c r="N14" s="233"/>
      <c r="O14" s="233"/>
      <c r="P14" s="233"/>
      <c r="Q14" s="233"/>
      <c r="R14" s="232"/>
      <c r="S14" s="233"/>
      <c r="T14" s="233"/>
      <c r="U14" s="233"/>
      <c r="V14" s="233"/>
      <c r="W14" s="232"/>
      <c r="X14" s="233"/>
      <c r="Y14" s="233"/>
      <c r="Z14" s="233"/>
      <c r="AA14" s="233"/>
      <c r="AB14" s="232"/>
      <c r="AC14" s="233"/>
      <c r="AD14" s="233"/>
      <c r="AE14" s="233"/>
      <c r="AF14" s="233"/>
      <c r="AG14" s="226"/>
      <c r="AH14" s="227"/>
      <c r="AI14" s="227"/>
      <c r="AJ14" s="227"/>
      <c r="AK14" s="228"/>
      <c r="AL14" s="244"/>
      <c r="AM14" s="233"/>
      <c r="AN14" s="233"/>
      <c r="AO14" s="233"/>
      <c r="AP14" s="245"/>
    </row>
    <row r="15" spans="1:45" s="159" customFormat="1" ht="30" customHeight="1" thickBot="1" x14ac:dyDescent="0.25">
      <c r="A15" s="189" t="s">
        <v>223</v>
      </c>
      <c r="B15" s="187"/>
      <c r="C15" s="249">
        <v>0.375</v>
      </c>
      <c r="D15" s="250"/>
      <c r="E15" s="196" t="s">
        <v>308</v>
      </c>
      <c r="F15" s="208">
        <v>0.45833333333333331</v>
      </c>
      <c r="G15" s="209"/>
      <c r="H15" s="212">
        <f>F15</f>
        <v>0.45833333333333331</v>
      </c>
      <c r="I15" s="211"/>
      <c r="J15" s="196" t="s">
        <v>308</v>
      </c>
      <c r="K15" s="208">
        <f>H15+AR15</f>
        <v>0.51736111111111105</v>
      </c>
      <c r="L15" s="209"/>
      <c r="M15" s="210">
        <f>K15+AS15</f>
        <v>0.52083333333333326</v>
      </c>
      <c r="N15" s="211"/>
      <c r="O15" s="196" t="s">
        <v>308</v>
      </c>
      <c r="P15" s="208">
        <f>M15+AR15</f>
        <v>0.57986111111111105</v>
      </c>
      <c r="Q15" s="209"/>
      <c r="R15" s="212">
        <f>P15+AS15</f>
        <v>0.58333333333333326</v>
      </c>
      <c r="S15" s="211"/>
      <c r="T15" s="196" t="s">
        <v>308</v>
      </c>
      <c r="U15" s="208">
        <f>R15+AR15</f>
        <v>0.64236111111111105</v>
      </c>
      <c r="V15" s="209"/>
      <c r="W15" s="212">
        <f>U15+AS15</f>
        <v>0.64583333333333326</v>
      </c>
      <c r="X15" s="211"/>
      <c r="Y15" s="196" t="s">
        <v>308</v>
      </c>
      <c r="Z15" s="208">
        <f>W15+AR15</f>
        <v>0.70486111111111105</v>
      </c>
      <c r="AA15" s="209"/>
      <c r="AB15" s="212">
        <f>Z15+AS15</f>
        <v>0.70833333333333326</v>
      </c>
      <c r="AC15" s="211"/>
      <c r="AD15" s="196" t="s">
        <v>308</v>
      </c>
      <c r="AE15" s="208">
        <f>AB15+AR15</f>
        <v>0.76736111111111105</v>
      </c>
      <c r="AF15" s="209"/>
      <c r="AG15" s="212">
        <f>AE15+AS15</f>
        <v>0.77083333333333326</v>
      </c>
      <c r="AH15" s="211"/>
      <c r="AI15" s="196" t="s">
        <v>308</v>
      </c>
      <c r="AJ15" s="208">
        <f>AG15+AR15</f>
        <v>0.82986111111111105</v>
      </c>
      <c r="AK15" s="209"/>
      <c r="AL15" s="210">
        <f>AJ15+AS15</f>
        <v>0.83333333333333326</v>
      </c>
      <c r="AM15" s="211"/>
      <c r="AN15" s="196" t="s">
        <v>308</v>
      </c>
      <c r="AO15" s="208">
        <v>0.91666666666666663</v>
      </c>
      <c r="AP15" s="247"/>
      <c r="AR15" s="165">
        <v>5.9027777777777783E-2</v>
      </c>
      <c r="AS15" s="128">
        <v>3.472222222222222E-3</v>
      </c>
    </row>
    <row r="16" spans="1:45" s="173" customFormat="1" ht="30" customHeight="1" thickTop="1" x14ac:dyDescent="0.2">
      <c r="A16" s="213" t="s">
        <v>317</v>
      </c>
      <c r="B16" s="215" t="s">
        <v>222</v>
      </c>
      <c r="C16" s="259" t="s">
        <v>303</v>
      </c>
      <c r="D16" s="260"/>
      <c r="E16" s="260"/>
      <c r="F16" s="260"/>
      <c r="G16" s="261"/>
      <c r="H16" s="229"/>
      <c r="I16" s="230"/>
      <c r="J16" s="230"/>
      <c r="K16" s="230"/>
      <c r="L16" s="230"/>
      <c r="M16" s="229"/>
      <c r="N16" s="230"/>
      <c r="O16" s="230"/>
      <c r="P16" s="230"/>
      <c r="Q16" s="230"/>
      <c r="R16" s="229"/>
      <c r="S16" s="230"/>
      <c r="T16" s="230"/>
      <c r="U16" s="230"/>
      <c r="V16" s="230"/>
      <c r="W16" s="229"/>
      <c r="X16" s="230"/>
      <c r="Y16" s="230"/>
      <c r="Z16" s="230"/>
      <c r="AA16" s="230"/>
      <c r="AB16" s="229"/>
      <c r="AC16" s="230"/>
      <c r="AD16" s="230"/>
      <c r="AE16" s="230"/>
      <c r="AF16" s="230"/>
      <c r="AG16" s="229"/>
      <c r="AH16" s="230"/>
      <c r="AI16" s="230"/>
      <c r="AJ16" s="230"/>
      <c r="AK16" s="230"/>
      <c r="AL16" s="231" t="s">
        <v>219</v>
      </c>
      <c r="AM16" s="218"/>
      <c r="AN16" s="218"/>
      <c r="AO16" s="218"/>
      <c r="AP16" s="243"/>
    </row>
    <row r="17" spans="1:95" ht="30" customHeight="1" thickBot="1" x14ac:dyDescent="0.25">
      <c r="A17" s="255"/>
      <c r="B17" s="258"/>
      <c r="C17" s="262"/>
      <c r="D17" s="263"/>
      <c r="E17" s="263"/>
      <c r="F17" s="263"/>
      <c r="G17" s="264"/>
      <c r="H17" s="253"/>
      <c r="I17" s="254"/>
      <c r="J17" s="254"/>
      <c r="K17" s="254"/>
      <c r="L17" s="254"/>
      <c r="M17" s="253"/>
      <c r="N17" s="254"/>
      <c r="O17" s="254"/>
      <c r="P17" s="254"/>
      <c r="Q17" s="254"/>
      <c r="R17" s="253"/>
      <c r="S17" s="254"/>
      <c r="T17" s="254"/>
      <c r="U17" s="254"/>
      <c r="V17" s="254"/>
      <c r="W17" s="253"/>
      <c r="X17" s="254"/>
      <c r="Y17" s="254"/>
      <c r="Z17" s="254"/>
      <c r="AA17" s="254"/>
      <c r="AB17" s="253"/>
      <c r="AC17" s="254"/>
      <c r="AD17" s="254"/>
      <c r="AE17" s="254"/>
      <c r="AF17" s="254"/>
      <c r="AG17" s="253"/>
      <c r="AH17" s="254"/>
      <c r="AI17" s="254"/>
      <c r="AJ17" s="254"/>
      <c r="AK17" s="254"/>
      <c r="AL17" s="256"/>
      <c r="AM17" s="254"/>
      <c r="AN17" s="254"/>
      <c r="AO17" s="254"/>
      <c r="AP17" s="257"/>
    </row>
    <row r="18" spans="1:95" ht="19.5" customHeight="1" thickTop="1" x14ac:dyDescent="0.2">
      <c r="A18" s="252" t="s">
        <v>302</v>
      </c>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row>
    <row r="19" spans="1:95" s="183" customFormat="1" ht="19.5" customHeight="1" x14ac:dyDescent="0.2">
      <c r="A19" s="252" t="s">
        <v>307</v>
      </c>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row>
    <row r="20" spans="1:95" s="183" customFormat="1" ht="19.5" customHeight="1" x14ac:dyDescent="0.2">
      <c r="A20" s="251" t="s">
        <v>320</v>
      </c>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1"/>
      <c r="AM20" s="251"/>
      <c r="AN20" s="251"/>
      <c r="AO20" s="251"/>
      <c r="AP20" s="251"/>
    </row>
    <row r="21" spans="1:95" s="186" customFormat="1" ht="19.5" customHeight="1" x14ac:dyDescent="0.2">
      <c r="A21" s="251" t="s">
        <v>309</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R21" s="269" t="s">
        <v>304</v>
      </c>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c r="BS21" s="269"/>
      <c r="BT21" s="269"/>
      <c r="BU21" s="269"/>
      <c r="BV21" s="269"/>
      <c r="BW21" s="269"/>
      <c r="BX21" s="269"/>
      <c r="BY21" s="269"/>
      <c r="BZ21" s="269"/>
      <c r="CA21" s="269"/>
      <c r="CB21" s="269"/>
      <c r="CC21" s="269"/>
      <c r="CD21" s="269"/>
      <c r="CE21" s="269"/>
      <c r="CF21" s="269"/>
      <c r="CG21" s="269"/>
      <c r="CH21" s="269"/>
      <c r="CI21" s="269"/>
      <c r="CJ21" s="269"/>
      <c r="CK21" s="269"/>
      <c r="CL21" s="269"/>
      <c r="CM21" s="269"/>
      <c r="CN21" s="269"/>
      <c r="CO21" s="269"/>
      <c r="CP21" s="269"/>
      <c r="CQ21" s="269"/>
    </row>
    <row r="22" spans="1:95" s="185" customFormat="1" ht="19.5" customHeight="1" x14ac:dyDescent="0.2">
      <c r="A22" s="265" t="s">
        <v>323</v>
      </c>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row>
    <row r="23" spans="1:95" s="183" customFormat="1" ht="19.5" customHeight="1" x14ac:dyDescent="0.2">
      <c r="A23" s="252" t="s">
        <v>311</v>
      </c>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row>
    <row r="24" spans="1:95" s="195" customFormat="1" ht="19.5" customHeight="1" x14ac:dyDescent="0.2">
      <c r="A24" s="252" t="s">
        <v>321</v>
      </c>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row>
    <row r="25" spans="1:95" s="184" customFormat="1" ht="19.5" customHeight="1" x14ac:dyDescent="0.25">
      <c r="A25" s="270" t="s">
        <v>306</v>
      </c>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row>
    <row r="26" spans="1:95" s="183" customFormat="1" ht="19.5" customHeight="1" x14ac:dyDescent="0.2">
      <c r="A26" s="271"/>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row>
    <row r="27" spans="1:95" s="183" customFormat="1" ht="93.6" customHeight="1" x14ac:dyDescent="0.2">
      <c r="A27" s="266" t="s">
        <v>322</v>
      </c>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8"/>
    </row>
  </sheetData>
  <mergeCells count="166">
    <mergeCell ref="A23:AP23"/>
    <mergeCell ref="A22:AP22"/>
    <mergeCell ref="A24:AP24"/>
    <mergeCell ref="AL16:AP16"/>
    <mergeCell ref="C12:D12"/>
    <mergeCell ref="O3:T3"/>
    <mergeCell ref="A18:AP18"/>
    <mergeCell ref="A27:AP27"/>
    <mergeCell ref="AR21:CQ21"/>
    <mergeCell ref="A25:AP26"/>
    <mergeCell ref="AL6:AM6"/>
    <mergeCell ref="AO6:AP6"/>
    <mergeCell ref="A7:A8"/>
    <mergeCell ref="B7:B8"/>
    <mergeCell ref="C7:G8"/>
    <mergeCell ref="H7:L8"/>
    <mergeCell ref="M7:Q8"/>
    <mergeCell ref="R7:V7"/>
    <mergeCell ref="W7:AA7"/>
    <mergeCell ref="AB7:AF7"/>
    <mergeCell ref="AG7:AK7"/>
    <mergeCell ref="AL7:AP7"/>
    <mergeCell ref="R8:V8"/>
    <mergeCell ref="W8:AA8"/>
    <mergeCell ref="AG8:AK8"/>
    <mergeCell ref="AL8:AP8"/>
    <mergeCell ref="P15:Q15"/>
    <mergeCell ref="F15:G15"/>
    <mergeCell ref="M15:N15"/>
    <mergeCell ref="C15:D15"/>
    <mergeCell ref="M10:Q10"/>
    <mergeCell ref="H15:I15"/>
    <mergeCell ref="K15:L15"/>
    <mergeCell ref="AL15:AM15"/>
    <mergeCell ref="AO15:AP15"/>
    <mergeCell ref="AG12:AH12"/>
    <mergeCell ref="AE9:AF9"/>
    <mergeCell ref="U12:V12"/>
    <mergeCell ref="W12:X12"/>
    <mergeCell ref="Z12:AA12"/>
    <mergeCell ref="AJ12:AK12"/>
    <mergeCell ref="AL12:AM12"/>
    <mergeCell ref="AO12:AP12"/>
    <mergeCell ref="AL13:AP13"/>
    <mergeCell ref="AL14:AP14"/>
    <mergeCell ref="F12:G12"/>
    <mergeCell ref="H12:I12"/>
    <mergeCell ref="B16:B17"/>
    <mergeCell ref="W16:AA16"/>
    <mergeCell ref="AB16:AF16"/>
    <mergeCell ref="AG16:AK16"/>
    <mergeCell ref="W17:AA17"/>
    <mergeCell ref="AB17:AF17"/>
    <mergeCell ref="AG17:AK17"/>
    <mergeCell ref="H16:L16"/>
    <mergeCell ref="M16:Q16"/>
    <mergeCell ref="H17:L17"/>
    <mergeCell ref="C16:G17"/>
    <mergeCell ref="A20:AP20"/>
    <mergeCell ref="A21:AP21"/>
    <mergeCell ref="A19:AP19"/>
    <mergeCell ref="M4:Q5"/>
    <mergeCell ref="M17:Q17"/>
    <mergeCell ref="U15:V15"/>
    <mergeCell ref="AG15:AH15"/>
    <mergeCell ref="AJ15:AK15"/>
    <mergeCell ref="AB11:AF11"/>
    <mergeCell ref="Z15:AA15"/>
    <mergeCell ref="AB15:AC15"/>
    <mergeCell ref="K9:L9"/>
    <mergeCell ref="C6:D6"/>
    <mergeCell ref="F6:G6"/>
    <mergeCell ref="H6:I6"/>
    <mergeCell ref="K6:L6"/>
    <mergeCell ref="M6:N6"/>
    <mergeCell ref="U6:V6"/>
    <mergeCell ref="A16:A17"/>
    <mergeCell ref="R17:V17"/>
    <mergeCell ref="AE15:AF15"/>
    <mergeCell ref="A4:A5"/>
    <mergeCell ref="AL17:AP17"/>
    <mergeCell ref="AG10:AK11"/>
    <mergeCell ref="A10:A11"/>
    <mergeCell ref="B10:B11"/>
    <mergeCell ref="C10:G11"/>
    <mergeCell ref="H10:L11"/>
    <mergeCell ref="R10:V10"/>
    <mergeCell ref="C9:D9"/>
    <mergeCell ref="F9:G9"/>
    <mergeCell ref="H9:I9"/>
    <mergeCell ref="M11:Q11"/>
    <mergeCell ref="U9:V9"/>
    <mergeCell ref="M9:N9"/>
    <mergeCell ref="P9:Q9"/>
    <mergeCell ref="Z6:AA6"/>
    <mergeCell ref="R11:V11"/>
    <mergeCell ref="AB12:AC12"/>
    <mergeCell ref="AE12:AF12"/>
    <mergeCell ref="H4:L5"/>
    <mergeCell ref="AB6:AC6"/>
    <mergeCell ref="R4:V4"/>
    <mergeCell ref="W4:AA4"/>
    <mergeCell ref="O6:T6"/>
    <mergeCell ref="AB9:AC9"/>
    <mergeCell ref="W9:X9"/>
    <mergeCell ref="R5:V5"/>
    <mergeCell ref="W5:AA5"/>
    <mergeCell ref="AB8:AF8"/>
    <mergeCell ref="M3:N3"/>
    <mergeCell ref="U3:V3"/>
    <mergeCell ref="W3:X3"/>
    <mergeCell ref="C4:G5"/>
    <mergeCell ref="K3:L3"/>
    <mergeCell ref="AO9:AP9"/>
    <mergeCell ref="R16:V16"/>
    <mergeCell ref="AG5:AK5"/>
    <mergeCell ref="AG9:AH9"/>
    <mergeCell ref="Z9:AA9"/>
    <mergeCell ref="W15:X15"/>
    <mergeCell ref="R15:S15"/>
    <mergeCell ref="W11:AA11"/>
    <mergeCell ref="AE6:AF6"/>
    <mergeCell ref="AG6:AH6"/>
    <mergeCell ref="AJ6:AK6"/>
    <mergeCell ref="AL10:AP10"/>
    <mergeCell ref="AL11:AP11"/>
    <mergeCell ref="AL9:AM9"/>
    <mergeCell ref="W10:AA10"/>
    <mergeCell ref="AB10:AF10"/>
    <mergeCell ref="R9:S9"/>
    <mergeCell ref="AJ9:AK9"/>
    <mergeCell ref="W6:X6"/>
    <mergeCell ref="W13:AA13"/>
    <mergeCell ref="AB13:AF13"/>
    <mergeCell ref="AG13:AK14"/>
    <mergeCell ref="M14:Q14"/>
    <mergeCell ref="R14:V14"/>
    <mergeCell ref="W14:AA14"/>
    <mergeCell ref="AB14:AF14"/>
    <mergeCell ref="A1:AP1"/>
    <mergeCell ref="Z3:AA3"/>
    <mergeCell ref="AB3:AC3"/>
    <mergeCell ref="AE3:AF3"/>
    <mergeCell ref="AG3:AH3"/>
    <mergeCell ref="AJ3:AK3"/>
    <mergeCell ref="AB4:AF4"/>
    <mergeCell ref="AG4:AK4"/>
    <mergeCell ref="B4:B5"/>
    <mergeCell ref="AB5:AF5"/>
    <mergeCell ref="C3:D3"/>
    <mergeCell ref="F3:G3"/>
    <mergeCell ref="H3:I3"/>
    <mergeCell ref="AO3:AP3"/>
    <mergeCell ref="AL4:AP4"/>
    <mergeCell ref="AL5:AP5"/>
    <mergeCell ref="AL3:AM3"/>
    <mergeCell ref="K12:L12"/>
    <mergeCell ref="M12:N12"/>
    <mergeCell ref="P12:Q12"/>
    <mergeCell ref="R12:S12"/>
    <mergeCell ref="A13:A14"/>
    <mergeCell ref="B13:B14"/>
    <mergeCell ref="C13:G14"/>
    <mergeCell ref="H13:L14"/>
    <mergeCell ref="M13:Q13"/>
    <mergeCell ref="R13:V13"/>
  </mergeCells>
  <phoneticPr fontId="2"/>
  <pageMargins left="0.70866141732283472" right="0.39370078740157483" top="0.59055118110236227" bottom="0.19685039370078741" header="0" footer="0"/>
  <pageSetup paperSize="9" scale="75" orientation="landscape" horizontalDpi="4294967293" r:id="rId1"/>
  <colBreaks count="2" manualBreakCount="2">
    <brk id="42" max="59" man="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29"/>
  <sheetViews>
    <sheetView view="pageBreakPreview" zoomScale="80" zoomScaleNormal="100" zoomScaleSheetLayoutView="80" workbookViewId="0">
      <selection sqref="A1:AP1"/>
    </sheetView>
  </sheetViews>
  <sheetFormatPr defaultColWidth="9" defaultRowHeight="13.2" x14ac:dyDescent="0.2"/>
  <cols>
    <col min="1" max="1" width="10" style="158" customWidth="1"/>
    <col min="2" max="2" width="10" style="110" customWidth="1"/>
    <col min="3" max="3" width="5" style="110" customWidth="1"/>
    <col min="4" max="4" width="2.6640625" style="110" customWidth="1"/>
    <col min="5" max="5" width="3.109375" style="110" customWidth="1"/>
    <col min="6" max="6" width="5.21875" style="110" customWidth="1"/>
    <col min="7" max="7" width="2.6640625" style="110" customWidth="1"/>
    <col min="8" max="8" width="5" style="110" customWidth="1"/>
    <col min="9" max="9" width="2.6640625" style="110" customWidth="1"/>
    <col min="10" max="10" width="3.109375" style="110" customWidth="1"/>
    <col min="11" max="11" width="5" style="110" customWidth="1"/>
    <col min="12" max="12" width="2.6640625" style="110" customWidth="1"/>
    <col min="13" max="13" width="5" style="110" customWidth="1"/>
    <col min="14" max="15" width="2.6640625" style="110" customWidth="1"/>
    <col min="16" max="16" width="5" style="110" customWidth="1"/>
    <col min="17" max="17" width="2.6640625" style="110" customWidth="1"/>
    <col min="18" max="18" width="5" style="110" customWidth="1"/>
    <col min="19" max="20" width="2.6640625" style="110" customWidth="1"/>
    <col min="21" max="21" width="5" style="110" customWidth="1"/>
    <col min="22" max="22" width="2.6640625" style="110" customWidth="1"/>
    <col min="23" max="23" width="5" style="110" customWidth="1"/>
    <col min="24" max="25" width="2.6640625" style="110" customWidth="1"/>
    <col min="26" max="26" width="5" style="110" customWidth="1"/>
    <col min="27" max="27" width="2.6640625" style="110" customWidth="1"/>
    <col min="28" max="28" width="5" style="110" customWidth="1"/>
    <col min="29" max="30" width="2.6640625" style="110" customWidth="1"/>
    <col min="31" max="31" width="5" style="110" customWidth="1"/>
    <col min="32" max="32" width="2.6640625" style="110" customWidth="1"/>
    <col min="33" max="33" width="5" style="110" customWidth="1"/>
    <col min="34" max="35" width="2.6640625" style="110" customWidth="1"/>
    <col min="36" max="36" width="5" style="110" customWidth="1"/>
    <col min="37" max="37" width="2.6640625" style="110" customWidth="1"/>
    <col min="38" max="38" width="5" style="110" customWidth="1"/>
    <col min="39" max="40" width="2.6640625" style="110" customWidth="1"/>
    <col min="41" max="41" width="5" style="110" customWidth="1"/>
    <col min="42" max="42" width="2.6640625" style="110" customWidth="1"/>
    <col min="43" max="16384" width="9" style="110"/>
  </cols>
  <sheetData>
    <row r="1" spans="1:46" s="151" customFormat="1" ht="24.75" customHeight="1" x14ac:dyDescent="0.2">
      <c r="A1" s="234" t="s">
        <v>298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76"/>
      <c r="AC1" s="276"/>
      <c r="AD1" s="276"/>
      <c r="AE1" s="276"/>
      <c r="AF1" s="276"/>
      <c r="AG1" s="276"/>
      <c r="AH1" s="276"/>
      <c r="AI1" s="276"/>
      <c r="AJ1" s="276"/>
      <c r="AK1" s="276"/>
      <c r="AL1" s="277"/>
      <c r="AM1" s="277"/>
      <c r="AN1" s="277"/>
      <c r="AO1" s="277"/>
      <c r="AP1" s="277"/>
    </row>
    <row r="2" spans="1:46" s="159" customFormat="1" ht="24.75" customHeight="1" thickBot="1" x14ac:dyDescent="0.25">
      <c r="A2" s="160"/>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2"/>
      <c r="AC2" s="162"/>
      <c r="AD2" s="162"/>
      <c r="AE2" s="162"/>
      <c r="AF2" s="162"/>
      <c r="AG2" s="162"/>
      <c r="AH2" s="162"/>
      <c r="AI2" s="162"/>
      <c r="AJ2" s="162"/>
      <c r="AK2" s="162"/>
      <c r="AL2" s="157"/>
      <c r="AM2" s="157"/>
      <c r="AN2" s="157"/>
      <c r="AO2" s="157"/>
      <c r="AP2" s="157"/>
    </row>
    <row r="3" spans="1:46" s="159" customFormat="1" ht="30" customHeight="1" thickTop="1" thickBot="1" x14ac:dyDescent="0.25">
      <c r="A3" s="307" t="s">
        <v>223</v>
      </c>
      <c r="B3" s="308"/>
      <c r="C3" s="278">
        <v>0.375</v>
      </c>
      <c r="D3" s="239"/>
      <c r="E3" s="170" t="s">
        <v>215</v>
      </c>
      <c r="F3" s="236">
        <v>0.47916666666666669</v>
      </c>
      <c r="G3" s="237"/>
      <c r="H3" s="238">
        <f>F3</f>
        <v>0.47916666666666669</v>
      </c>
      <c r="I3" s="239"/>
      <c r="J3" s="170" t="s">
        <v>215</v>
      </c>
      <c r="K3" s="236">
        <f>H3+AR3</f>
        <v>0.53819444444444442</v>
      </c>
      <c r="L3" s="237"/>
      <c r="M3" s="246">
        <f>K3</f>
        <v>0.53819444444444442</v>
      </c>
      <c r="N3" s="239"/>
      <c r="O3" s="170" t="s">
        <v>215</v>
      </c>
      <c r="P3" s="236">
        <f>M3+AR3</f>
        <v>0.59722222222222221</v>
      </c>
      <c r="Q3" s="237"/>
      <c r="R3" s="238">
        <f>P3</f>
        <v>0.59722222222222221</v>
      </c>
      <c r="S3" s="239"/>
      <c r="T3" s="170" t="s">
        <v>215</v>
      </c>
      <c r="U3" s="236">
        <f>R3+AR3</f>
        <v>0.65625</v>
      </c>
      <c r="V3" s="237"/>
      <c r="W3" s="238">
        <f>U3</f>
        <v>0.65625</v>
      </c>
      <c r="X3" s="239"/>
      <c r="Y3" s="170" t="s">
        <v>215</v>
      </c>
      <c r="Z3" s="236">
        <f>W3+AR3</f>
        <v>0.71527777777777779</v>
      </c>
      <c r="AA3" s="237"/>
      <c r="AB3" s="238">
        <f>Z3</f>
        <v>0.71527777777777779</v>
      </c>
      <c r="AC3" s="239"/>
      <c r="AD3" s="170" t="s">
        <v>215</v>
      </c>
      <c r="AE3" s="236">
        <f>AB3+AR3</f>
        <v>0.77430555555555558</v>
      </c>
      <c r="AF3" s="237"/>
      <c r="AG3" s="238">
        <f>AE3</f>
        <v>0.77430555555555558</v>
      </c>
      <c r="AH3" s="239"/>
      <c r="AI3" s="170" t="s">
        <v>215</v>
      </c>
      <c r="AJ3" s="236">
        <f>AG3+AR3</f>
        <v>0.83333333333333337</v>
      </c>
      <c r="AK3" s="237"/>
      <c r="AL3" s="246">
        <v>0.83333333333333337</v>
      </c>
      <c r="AM3" s="239"/>
      <c r="AN3" s="170" t="s">
        <v>215</v>
      </c>
      <c r="AO3" s="236">
        <v>0.91666666666666663</v>
      </c>
      <c r="AP3" s="242"/>
      <c r="AR3" s="165">
        <v>5.9027777777777783E-2</v>
      </c>
      <c r="AS3" s="165"/>
    </row>
    <row r="4" spans="1:46" s="155" customFormat="1" ht="30" customHeight="1" thickTop="1" thickBot="1" x14ac:dyDescent="0.25">
      <c r="A4" s="272" t="s">
        <v>253</v>
      </c>
      <c r="B4" s="154" t="s">
        <v>222</v>
      </c>
      <c r="C4" s="284" t="s">
        <v>121</v>
      </c>
      <c r="D4" s="275"/>
      <c r="E4" s="275"/>
      <c r="F4" s="275"/>
      <c r="G4" s="275"/>
      <c r="H4" s="274" t="s">
        <v>198</v>
      </c>
      <c r="I4" s="275"/>
      <c r="J4" s="275"/>
      <c r="K4" s="275"/>
      <c r="L4" s="275"/>
      <c r="M4" s="279" t="s">
        <v>206</v>
      </c>
      <c r="N4" s="275"/>
      <c r="O4" s="275"/>
      <c r="P4" s="275"/>
      <c r="Q4" s="275"/>
      <c r="R4" s="274" t="s">
        <v>48</v>
      </c>
      <c r="S4" s="275"/>
      <c r="T4" s="275"/>
      <c r="U4" s="275"/>
      <c r="V4" s="275"/>
      <c r="W4" s="274" t="s">
        <v>182</v>
      </c>
      <c r="X4" s="275"/>
      <c r="Y4" s="275"/>
      <c r="Z4" s="275"/>
      <c r="AA4" s="275"/>
      <c r="AB4" s="274" t="s">
        <v>183</v>
      </c>
      <c r="AC4" s="275"/>
      <c r="AD4" s="275"/>
      <c r="AE4" s="275"/>
      <c r="AF4" s="275"/>
      <c r="AG4" s="274" t="s">
        <v>178</v>
      </c>
      <c r="AH4" s="275"/>
      <c r="AI4" s="275"/>
      <c r="AJ4" s="275"/>
      <c r="AK4" s="275"/>
      <c r="AL4" s="279" t="s">
        <v>204</v>
      </c>
      <c r="AM4" s="275"/>
      <c r="AN4" s="275"/>
      <c r="AO4" s="275"/>
      <c r="AP4" s="280"/>
    </row>
    <row r="5" spans="1:46" ht="30" customHeight="1" thickTop="1" thickBot="1" x14ac:dyDescent="0.25">
      <c r="A5" s="273"/>
      <c r="B5" s="152" t="s">
        <v>234</v>
      </c>
      <c r="C5" s="281" t="s">
        <v>240</v>
      </c>
      <c r="D5" s="282"/>
      <c r="E5" s="282"/>
      <c r="F5" s="282"/>
      <c r="G5" s="282"/>
      <c r="H5" s="232" t="s">
        <v>235</v>
      </c>
      <c r="I5" s="282"/>
      <c r="J5" s="282"/>
      <c r="K5" s="282"/>
      <c r="L5" s="282"/>
      <c r="M5" s="244" t="s">
        <v>240</v>
      </c>
      <c r="N5" s="282"/>
      <c r="O5" s="282"/>
      <c r="P5" s="282"/>
      <c r="Q5" s="282"/>
      <c r="R5" s="232" t="s">
        <v>235</v>
      </c>
      <c r="S5" s="282"/>
      <c r="T5" s="282"/>
      <c r="U5" s="282"/>
      <c r="V5" s="282"/>
      <c r="W5" s="232" t="s">
        <v>240</v>
      </c>
      <c r="X5" s="282"/>
      <c r="Y5" s="282"/>
      <c r="Z5" s="282"/>
      <c r="AA5" s="282"/>
      <c r="AB5" s="232" t="s">
        <v>244</v>
      </c>
      <c r="AC5" s="282"/>
      <c r="AD5" s="282"/>
      <c r="AE5" s="282"/>
      <c r="AF5" s="282"/>
      <c r="AG5" s="232" t="s">
        <v>235</v>
      </c>
      <c r="AH5" s="282"/>
      <c r="AI5" s="282"/>
      <c r="AJ5" s="282"/>
      <c r="AK5" s="282"/>
      <c r="AL5" s="244" t="s">
        <v>239</v>
      </c>
      <c r="AM5" s="282"/>
      <c r="AN5" s="282"/>
      <c r="AO5" s="282"/>
      <c r="AP5" s="283"/>
    </row>
    <row r="6" spans="1:46" s="159" customFormat="1" ht="30" customHeight="1" thickBot="1" x14ac:dyDescent="0.25">
      <c r="A6" s="309" t="s">
        <v>257</v>
      </c>
      <c r="B6" s="310"/>
      <c r="C6" s="289">
        <v>0.375</v>
      </c>
      <c r="D6" s="286"/>
      <c r="E6" s="164" t="s">
        <v>215</v>
      </c>
      <c r="F6" s="287">
        <v>0.47916666666666669</v>
      </c>
      <c r="G6" s="288"/>
      <c r="H6" s="285">
        <f>F6</f>
        <v>0.47916666666666669</v>
      </c>
      <c r="I6" s="286"/>
      <c r="J6" s="164" t="s">
        <v>215</v>
      </c>
      <c r="K6" s="287">
        <f>H6+AR6</f>
        <v>0.53819444444444442</v>
      </c>
      <c r="L6" s="288"/>
      <c r="M6" s="290">
        <f>K6</f>
        <v>0.53819444444444442</v>
      </c>
      <c r="N6" s="286"/>
      <c r="O6" s="164" t="s">
        <v>215</v>
      </c>
      <c r="P6" s="287">
        <f>M6+AR6</f>
        <v>0.59722222222222221</v>
      </c>
      <c r="Q6" s="288"/>
      <c r="R6" s="285">
        <f>P6</f>
        <v>0.59722222222222221</v>
      </c>
      <c r="S6" s="286"/>
      <c r="T6" s="164" t="s">
        <v>215</v>
      </c>
      <c r="U6" s="287">
        <f>R6+AR6</f>
        <v>0.65625</v>
      </c>
      <c r="V6" s="288"/>
      <c r="W6" s="285">
        <f>U6</f>
        <v>0.65625</v>
      </c>
      <c r="X6" s="286"/>
      <c r="Y6" s="164" t="s">
        <v>215</v>
      </c>
      <c r="Z6" s="287">
        <f>W6+AR6</f>
        <v>0.71527777777777779</v>
      </c>
      <c r="AA6" s="288"/>
      <c r="AB6" s="285">
        <f>Z6</f>
        <v>0.71527777777777779</v>
      </c>
      <c r="AC6" s="286"/>
      <c r="AD6" s="164" t="s">
        <v>215</v>
      </c>
      <c r="AE6" s="287">
        <f>AB6+AR6</f>
        <v>0.77430555555555558</v>
      </c>
      <c r="AF6" s="288"/>
      <c r="AG6" s="285">
        <f>AE6</f>
        <v>0.77430555555555558</v>
      </c>
      <c r="AH6" s="286"/>
      <c r="AI6" s="164" t="s">
        <v>215</v>
      </c>
      <c r="AJ6" s="287">
        <f>AG6+AR6</f>
        <v>0.83333333333333337</v>
      </c>
      <c r="AK6" s="288"/>
      <c r="AL6" s="290">
        <f>AJ6</f>
        <v>0.83333333333333337</v>
      </c>
      <c r="AM6" s="286"/>
      <c r="AN6" s="164" t="s">
        <v>215</v>
      </c>
      <c r="AO6" s="287">
        <v>0.91666666666666663</v>
      </c>
      <c r="AP6" s="291"/>
      <c r="AR6" s="165">
        <v>5.9027777777777783E-2</v>
      </c>
      <c r="AS6" s="165">
        <v>6.25E-2</v>
      </c>
    </row>
    <row r="7" spans="1:46" s="155" customFormat="1" ht="30" customHeight="1" thickTop="1" thickBot="1" x14ac:dyDescent="0.25">
      <c r="A7" s="272" t="s">
        <v>254</v>
      </c>
      <c r="B7" s="154" t="s">
        <v>222</v>
      </c>
      <c r="C7" s="284" t="s">
        <v>176</v>
      </c>
      <c r="D7" s="275"/>
      <c r="E7" s="275"/>
      <c r="F7" s="275"/>
      <c r="G7" s="275"/>
      <c r="H7" s="274" t="s">
        <v>17</v>
      </c>
      <c r="I7" s="275"/>
      <c r="J7" s="275"/>
      <c r="K7" s="275"/>
      <c r="L7" s="275"/>
      <c r="M7" s="279" t="s">
        <v>14</v>
      </c>
      <c r="N7" s="275"/>
      <c r="O7" s="275"/>
      <c r="P7" s="275"/>
      <c r="Q7" s="275"/>
      <c r="R7" s="274" t="s">
        <v>21</v>
      </c>
      <c r="S7" s="275"/>
      <c r="T7" s="275"/>
      <c r="U7" s="275"/>
      <c r="V7" s="275"/>
      <c r="W7" s="274" t="s">
        <v>174</v>
      </c>
      <c r="X7" s="275"/>
      <c r="Y7" s="275"/>
      <c r="Z7" s="275"/>
      <c r="AA7" s="275"/>
      <c r="AB7" s="274" t="s">
        <v>193</v>
      </c>
      <c r="AC7" s="275"/>
      <c r="AD7" s="275"/>
      <c r="AE7" s="275"/>
      <c r="AF7" s="275"/>
      <c r="AG7" s="274" t="s">
        <v>34</v>
      </c>
      <c r="AH7" s="275"/>
      <c r="AI7" s="275"/>
      <c r="AJ7" s="275"/>
      <c r="AK7" s="275"/>
      <c r="AL7" s="279" t="s">
        <v>232</v>
      </c>
      <c r="AM7" s="275"/>
      <c r="AN7" s="275"/>
      <c r="AO7" s="275"/>
      <c r="AP7" s="280"/>
    </row>
    <row r="8" spans="1:46" ht="30" customHeight="1" thickTop="1" thickBot="1" x14ac:dyDescent="0.25">
      <c r="A8" s="273" t="s">
        <v>254</v>
      </c>
      <c r="B8" s="152" t="s">
        <v>234</v>
      </c>
      <c r="C8" s="281" t="s">
        <v>247</v>
      </c>
      <c r="D8" s="282"/>
      <c r="E8" s="282"/>
      <c r="F8" s="282"/>
      <c r="G8" s="282"/>
      <c r="H8" s="232" t="s">
        <v>243</v>
      </c>
      <c r="I8" s="282"/>
      <c r="J8" s="282"/>
      <c r="K8" s="282"/>
      <c r="L8" s="282"/>
      <c r="M8" s="244" t="s">
        <v>235</v>
      </c>
      <c r="N8" s="282"/>
      <c r="O8" s="282"/>
      <c r="P8" s="282"/>
      <c r="Q8" s="282"/>
      <c r="R8" s="232" t="s">
        <v>243</v>
      </c>
      <c r="S8" s="282"/>
      <c r="T8" s="282"/>
      <c r="U8" s="282"/>
      <c r="V8" s="282"/>
      <c r="W8" s="232" t="s">
        <v>246</v>
      </c>
      <c r="X8" s="282"/>
      <c r="Y8" s="282"/>
      <c r="Z8" s="282"/>
      <c r="AA8" s="282"/>
      <c r="AB8" s="232" t="s">
        <v>235</v>
      </c>
      <c r="AC8" s="282"/>
      <c r="AD8" s="282"/>
      <c r="AE8" s="282"/>
      <c r="AF8" s="282"/>
      <c r="AG8" s="232"/>
      <c r="AH8" s="282"/>
      <c r="AI8" s="282"/>
      <c r="AJ8" s="282"/>
      <c r="AK8" s="282"/>
      <c r="AL8" s="244" t="s">
        <v>249</v>
      </c>
      <c r="AM8" s="282"/>
      <c r="AN8" s="282"/>
      <c r="AO8" s="282"/>
      <c r="AP8" s="283"/>
    </row>
    <row r="9" spans="1:46" s="159" customFormat="1" ht="30" customHeight="1" thickBot="1" x14ac:dyDescent="0.25">
      <c r="A9" s="309" t="s">
        <v>257</v>
      </c>
      <c r="B9" s="310"/>
      <c r="C9" s="289">
        <v>0.375</v>
      </c>
      <c r="D9" s="286"/>
      <c r="E9" s="164" t="s">
        <v>215</v>
      </c>
      <c r="F9" s="287">
        <v>0.47916666666666669</v>
      </c>
      <c r="G9" s="288"/>
      <c r="H9" s="285">
        <f>F9</f>
        <v>0.47916666666666669</v>
      </c>
      <c r="I9" s="286"/>
      <c r="J9" s="164" t="s">
        <v>215</v>
      </c>
      <c r="K9" s="287">
        <f>H9+AR9</f>
        <v>0.53819444444444442</v>
      </c>
      <c r="L9" s="288"/>
      <c r="M9" s="290">
        <f>K9</f>
        <v>0.53819444444444442</v>
      </c>
      <c r="N9" s="286"/>
      <c r="O9" s="164" t="s">
        <v>215</v>
      </c>
      <c r="P9" s="287">
        <f>M9+AR9</f>
        <v>0.59722222222222221</v>
      </c>
      <c r="Q9" s="288"/>
      <c r="R9" s="285">
        <f>P9</f>
        <v>0.59722222222222221</v>
      </c>
      <c r="S9" s="286"/>
      <c r="T9" s="164" t="s">
        <v>215</v>
      </c>
      <c r="U9" s="287">
        <f>R9+AR9</f>
        <v>0.65625</v>
      </c>
      <c r="V9" s="288"/>
      <c r="W9" s="285">
        <f>U9</f>
        <v>0.65625</v>
      </c>
      <c r="X9" s="286"/>
      <c r="Y9" s="164" t="s">
        <v>215</v>
      </c>
      <c r="Z9" s="287">
        <f>W9+AR9</f>
        <v>0.71527777777777779</v>
      </c>
      <c r="AA9" s="288"/>
      <c r="AB9" s="285">
        <f>Z9</f>
        <v>0.71527777777777779</v>
      </c>
      <c r="AC9" s="286"/>
      <c r="AD9" s="164" t="s">
        <v>215</v>
      </c>
      <c r="AE9" s="287">
        <f>AB9+AR9</f>
        <v>0.77430555555555558</v>
      </c>
      <c r="AF9" s="288"/>
      <c r="AG9" s="285">
        <f>AE9</f>
        <v>0.77430555555555558</v>
      </c>
      <c r="AH9" s="286"/>
      <c r="AI9" s="164" t="s">
        <v>215</v>
      </c>
      <c r="AJ9" s="287">
        <f>AG9+AR9</f>
        <v>0.83333333333333337</v>
      </c>
      <c r="AK9" s="288"/>
      <c r="AL9" s="290">
        <v>0.83333333333333337</v>
      </c>
      <c r="AM9" s="286"/>
      <c r="AN9" s="164" t="s">
        <v>215</v>
      </c>
      <c r="AO9" s="287">
        <v>0.91666666666666663</v>
      </c>
      <c r="AP9" s="291"/>
      <c r="AR9" s="165">
        <v>5.9027777777777783E-2</v>
      </c>
      <c r="AS9" s="165"/>
      <c r="AT9" s="165"/>
    </row>
    <row r="10" spans="1:46" s="155" customFormat="1" ht="30" customHeight="1" thickTop="1" thickBot="1" x14ac:dyDescent="0.25">
      <c r="A10" s="272" t="s">
        <v>260</v>
      </c>
      <c r="B10" s="154" t="s">
        <v>222</v>
      </c>
      <c r="C10" s="284" t="s">
        <v>25</v>
      </c>
      <c r="D10" s="275"/>
      <c r="E10" s="275"/>
      <c r="F10" s="275"/>
      <c r="G10" s="275"/>
      <c r="H10" s="274" t="s">
        <v>180</v>
      </c>
      <c r="I10" s="275"/>
      <c r="J10" s="275"/>
      <c r="K10" s="275"/>
      <c r="L10" s="275"/>
      <c r="M10" s="279" t="s">
        <v>208</v>
      </c>
      <c r="N10" s="275"/>
      <c r="O10" s="275"/>
      <c r="P10" s="275"/>
      <c r="Q10" s="275"/>
      <c r="R10" s="274" t="s">
        <v>19</v>
      </c>
      <c r="S10" s="275"/>
      <c r="T10" s="275"/>
      <c r="U10" s="275"/>
      <c r="V10" s="275"/>
      <c r="W10" s="274" t="s">
        <v>177</v>
      </c>
      <c r="X10" s="275"/>
      <c r="Y10" s="275"/>
      <c r="Z10" s="275"/>
      <c r="AA10" s="275"/>
      <c r="AB10" s="274" t="s">
        <v>195</v>
      </c>
      <c r="AC10" s="275"/>
      <c r="AD10" s="275"/>
      <c r="AE10" s="275"/>
      <c r="AF10" s="275"/>
      <c r="AG10" s="274" t="s">
        <v>207</v>
      </c>
      <c r="AH10" s="275"/>
      <c r="AI10" s="275"/>
      <c r="AJ10" s="275"/>
      <c r="AK10" s="275"/>
      <c r="AL10" s="279" t="s">
        <v>213</v>
      </c>
      <c r="AM10" s="275"/>
      <c r="AN10" s="275"/>
      <c r="AO10" s="275"/>
      <c r="AP10" s="280"/>
      <c r="AS10" s="156">
        <v>0.58333333333333337</v>
      </c>
      <c r="AT10" s="156">
        <v>0.64583333333333337</v>
      </c>
    </row>
    <row r="11" spans="1:46" ht="30" customHeight="1" thickTop="1" thickBot="1" x14ac:dyDescent="0.25">
      <c r="A11" s="273" t="s">
        <v>255</v>
      </c>
      <c r="B11" s="152" t="s">
        <v>234</v>
      </c>
      <c r="C11" s="281" t="s">
        <v>235</v>
      </c>
      <c r="D11" s="282"/>
      <c r="E11" s="282"/>
      <c r="F11" s="282"/>
      <c r="G11" s="282"/>
      <c r="H11" s="232" t="s">
        <v>248</v>
      </c>
      <c r="I11" s="282"/>
      <c r="J11" s="282"/>
      <c r="K11" s="282"/>
      <c r="L11" s="282"/>
      <c r="M11" s="244" t="s">
        <v>241</v>
      </c>
      <c r="N11" s="282"/>
      <c r="O11" s="282"/>
      <c r="P11" s="282"/>
      <c r="Q11" s="282"/>
      <c r="R11" s="232" t="s">
        <v>244</v>
      </c>
      <c r="S11" s="282"/>
      <c r="T11" s="282"/>
      <c r="U11" s="282"/>
      <c r="V11" s="282"/>
      <c r="W11" s="232" t="s">
        <v>244</v>
      </c>
      <c r="X11" s="282"/>
      <c r="Y11" s="282"/>
      <c r="Z11" s="282"/>
      <c r="AA11" s="282"/>
      <c r="AB11" s="232" t="s">
        <v>244</v>
      </c>
      <c r="AC11" s="282"/>
      <c r="AD11" s="282"/>
      <c r="AE11" s="282"/>
      <c r="AF11" s="282"/>
      <c r="AG11" s="232" t="s">
        <v>235</v>
      </c>
      <c r="AH11" s="282"/>
      <c r="AI11" s="282"/>
      <c r="AJ11" s="282"/>
      <c r="AK11" s="282"/>
      <c r="AL11" s="244" t="s">
        <v>236</v>
      </c>
      <c r="AM11" s="282"/>
      <c r="AN11" s="282"/>
      <c r="AO11" s="282"/>
      <c r="AP11" s="283"/>
      <c r="AS11" s="128">
        <v>0.64583333333333337</v>
      </c>
      <c r="AT11" s="128">
        <v>0.70833333333333337</v>
      </c>
    </row>
    <row r="12" spans="1:46" s="159" customFormat="1" ht="30" customHeight="1" thickBot="1" x14ac:dyDescent="0.25">
      <c r="A12" s="309" t="s">
        <v>257</v>
      </c>
      <c r="B12" s="310"/>
      <c r="C12" s="289">
        <v>0.375</v>
      </c>
      <c r="D12" s="286"/>
      <c r="E12" s="164" t="s">
        <v>215</v>
      </c>
      <c r="F12" s="287">
        <v>0.46875</v>
      </c>
      <c r="G12" s="288"/>
      <c r="H12" s="285">
        <f>F12</f>
        <v>0.46875</v>
      </c>
      <c r="I12" s="286"/>
      <c r="J12" s="164" t="s">
        <v>215</v>
      </c>
      <c r="K12" s="287">
        <f>AR12+H12</f>
        <v>0.54166666666666663</v>
      </c>
      <c r="L12" s="288"/>
      <c r="M12" s="290">
        <f>K12</f>
        <v>0.54166666666666663</v>
      </c>
      <c r="N12" s="286"/>
      <c r="O12" s="164" t="s">
        <v>215</v>
      </c>
      <c r="P12" s="287">
        <f>AR12+M12</f>
        <v>0.61458333333333326</v>
      </c>
      <c r="Q12" s="288"/>
      <c r="R12" s="285">
        <f>P12</f>
        <v>0.61458333333333326</v>
      </c>
      <c r="S12" s="286"/>
      <c r="T12" s="164" t="s">
        <v>215</v>
      </c>
      <c r="U12" s="287">
        <f>AR12+R12</f>
        <v>0.68749999999999989</v>
      </c>
      <c r="V12" s="288"/>
      <c r="W12" s="292" t="s">
        <v>231</v>
      </c>
      <c r="X12" s="293"/>
      <c r="Y12" s="293"/>
      <c r="Z12" s="293"/>
      <c r="AA12" s="293"/>
      <c r="AB12" s="293"/>
      <c r="AC12" s="293"/>
      <c r="AD12" s="293"/>
      <c r="AE12" s="293"/>
      <c r="AF12" s="293"/>
      <c r="AG12" s="293"/>
      <c r="AH12" s="293"/>
      <c r="AI12" s="293"/>
      <c r="AJ12" s="293"/>
      <c r="AK12" s="293"/>
      <c r="AL12" s="293"/>
      <c r="AM12" s="293"/>
      <c r="AN12" s="293"/>
      <c r="AO12" s="293"/>
      <c r="AP12" s="294"/>
      <c r="AR12" s="165">
        <v>7.2916666666666671E-2</v>
      </c>
      <c r="AS12" s="165"/>
      <c r="AT12" s="165"/>
    </row>
    <row r="13" spans="1:46" s="133" customFormat="1" ht="30" customHeight="1" thickTop="1" thickBot="1" x14ac:dyDescent="0.25">
      <c r="A13" s="272" t="s">
        <v>255</v>
      </c>
      <c r="B13" s="154" t="s">
        <v>222</v>
      </c>
      <c r="C13" s="284" t="s">
        <v>209</v>
      </c>
      <c r="D13" s="275"/>
      <c r="E13" s="275"/>
      <c r="F13" s="275"/>
      <c r="G13" s="275"/>
      <c r="H13" s="274" t="s">
        <v>35</v>
      </c>
      <c r="I13" s="275"/>
      <c r="J13" s="275"/>
      <c r="K13" s="275"/>
      <c r="L13" s="275"/>
      <c r="M13" s="279" t="s">
        <v>12</v>
      </c>
      <c r="N13" s="275"/>
      <c r="O13" s="275"/>
      <c r="P13" s="275"/>
      <c r="Q13" s="275"/>
      <c r="R13" s="274" t="s">
        <v>181</v>
      </c>
      <c r="S13" s="275"/>
      <c r="T13" s="275"/>
      <c r="U13" s="275"/>
      <c r="V13" s="299"/>
      <c r="W13" s="295"/>
      <c r="X13" s="295"/>
      <c r="Y13" s="295"/>
      <c r="Z13" s="295"/>
      <c r="AA13" s="295"/>
      <c r="AB13" s="295"/>
      <c r="AC13" s="295"/>
      <c r="AD13" s="295"/>
      <c r="AE13" s="295"/>
      <c r="AF13" s="295"/>
      <c r="AG13" s="295"/>
      <c r="AH13" s="295"/>
      <c r="AI13" s="295"/>
      <c r="AJ13" s="295"/>
      <c r="AK13" s="295"/>
      <c r="AL13" s="295"/>
      <c r="AM13" s="295"/>
      <c r="AN13" s="295"/>
      <c r="AO13" s="295"/>
      <c r="AP13" s="296"/>
    </row>
    <row r="14" spans="1:46" ht="30" customHeight="1" thickTop="1" thickBot="1" x14ac:dyDescent="0.25">
      <c r="A14" s="273" t="s">
        <v>255</v>
      </c>
      <c r="B14" s="166" t="s">
        <v>234</v>
      </c>
      <c r="C14" s="281" t="s">
        <v>242</v>
      </c>
      <c r="D14" s="282"/>
      <c r="E14" s="282"/>
      <c r="F14" s="282"/>
      <c r="G14" s="282"/>
      <c r="H14" s="232" t="s">
        <v>238</v>
      </c>
      <c r="I14" s="282"/>
      <c r="J14" s="282"/>
      <c r="K14" s="282"/>
      <c r="L14" s="282"/>
      <c r="M14" s="244" t="s">
        <v>235</v>
      </c>
      <c r="N14" s="282"/>
      <c r="O14" s="282"/>
      <c r="P14" s="282"/>
      <c r="Q14" s="282"/>
      <c r="R14" s="232" t="s">
        <v>235</v>
      </c>
      <c r="S14" s="282"/>
      <c r="T14" s="282"/>
      <c r="U14" s="282"/>
      <c r="V14" s="282"/>
      <c r="W14" s="297"/>
      <c r="X14" s="297"/>
      <c r="Y14" s="297"/>
      <c r="Z14" s="297"/>
      <c r="AA14" s="297"/>
      <c r="AB14" s="297"/>
      <c r="AC14" s="297"/>
      <c r="AD14" s="297"/>
      <c r="AE14" s="297"/>
      <c r="AF14" s="297"/>
      <c r="AG14" s="297"/>
      <c r="AH14" s="297"/>
      <c r="AI14" s="297"/>
      <c r="AJ14" s="297"/>
      <c r="AK14" s="297"/>
      <c r="AL14" s="297"/>
      <c r="AM14" s="297"/>
      <c r="AN14" s="297"/>
      <c r="AO14" s="297"/>
      <c r="AP14" s="298"/>
    </row>
    <row r="15" spans="1:46" s="159" customFormat="1" ht="30" customHeight="1" thickBot="1" x14ac:dyDescent="0.25">
      <c r="A15" s="309" t="s">
        <v>257</v>
      </c>
      <c r="B15" s="310"/>
      <c r="C15" s="289" t="s">
        <v>221</v>
      </c>
      <c r="D15" s="286"/>
      <c r="E15" s="301"/>
      <c r="F15" s="301"/>
      <c r="G15" s="301"/>
      <c r="H15" s="301"/>
      <c r="I15" s="301"/>
      <c r="J15" s="301"/>
      <c r="K15" s="301"/>
      <c r="L15" s="301"/>
      <c r="M15" s="301"/>
      <c r="N15" s="301"/>
      <c r="O15" s="301"/>
      <c r="P15" s="301"/>
      <c r="Q15" s="302"/>
      <c r="R15" s="285">
        <v>0.47916666666666669</v>
      </c>
      <c r="S15" s="286"/>
      <c r="T15" s="164" t="s">
        <v>215</v>
      </c>
      <c r="U15" s="287">
        <v>0.58333333333333337</v>
      </c>
      <c r="V15" s="288"/>
      <c r="W15" s="285">
        <f>U15</f>
        <v>0.58333333333333337</v>
      </c>
      <c r="X15" s="286"/>
      <c r="Y15" s="164" t="s">
        <v>215</v>
      </c>
      <c r="Z15" s="287">
        <f>W15+AR15</f>
        <v>0.66666666666666674</v>
      </c>
      <c r="AA15" s="288"/>
      <c r="AB15" s="285">
        <f>Z15</f>
        <v>0.66666666666666674</v>
      </c>
      <c r="AC15" s="286"/>
      <c r="AD15" s="164" t="s">
        <v>215</v>
      </c>
      <c r="AE15" s="287">
        <f>AB15+AR15</f>
        <v>0.75000000000000011</v>
      </c>
      <c r="AF15" s="288"/>
      <c r="AG15" s="285">
        <f>AE15</f>
        <v>0.75000000000000011</v>
      </c>
      <c r="AH15" s="286"/>
      <c r="AI15" s="164" t="s">
        <v>215</v>
      </c>
      <c r="AJ15" s="287">
        <f>AG15+AR15</f>
        <v>0.83333333333333348</v>
      </c>
      <c r="AK15" s="288"/>
      <c r="AL15" s="290">
        <v>0.83333333333333337</v>
      </c>
      <c r="AM15" s="286"/>
      <c r="AN15" s="164" t="s">
        <v>215</v>
      </c>
      <c r="AO15" s="287">
        <v>0.91666666666666663</v>
      </c>
      <c r="AP15" s="291"/>
      <c r="AR15" s="165">
        <v>8.3333333333333329E-2</v>
      </c>
    </row>
    <row r="16" spans="1:46" s="133" customFormat="1" ht="30" customHeight="1" thickTop="1" thickBot="1" x14ac:dyDescent="0.25">
      <c r="A16" s="272" t="s">
        <v>256</v>
      </c>
      <c r="B16" s="154" t="s">
        <v>222</v>
      </c>
      <c r="C16" s="284" t="s">
        <v>230</v>
      </c>
      <c r="D16" s="275"/>
      <c r="E16" s="275"/>
      <c r="F16" s="275"/>
      <c r="G16" s="275"/>
      <c r="H16" s="275"/>
      <c r="I16" s="275"/>
      <c r="J16" s="275"/>
      <c r="K16" s="275"/>
      <c r="L16" s="275"/>
      <c r="M16" s="275"/>
      <c r="N16" s="275"/>
      <c r="O16" s="275"/>
      <c r="P16" s="275"/>
      <c r="Q16" s="275"/>
      <c r="R16" s="319" t="s">
        <v>179</v>
      </c>
      <c r="S16" s="320"/>
      <c r="T16" s="320"/>
      <c r="U16" s="320"/>
      <c r="V16" s="321"/>
      <c r="W16" s="319" t="s">
        <v>233</v>
      </c>
      <c r="X16" s="320"/>
      <c r="Y16" s="320"/>
      <c r="Z16" s="320"/>
      <c r="AA16" s="321"/>
      <c r="AB16" s="319" t="s">
        <v>29</v>
      </c>
      <c r="AC16" s="320"/>
      <c r="AD16" s="320"/>
      <c r="AE16" s="320"/>
      <c r="AF16" s="321"/>
      <c r="AG16" s="319" t="s">
        <v>18</v>
      </c>
      <c r="AH16" s="320"/>
      <c r="AI16" s="320"/>
      <c r="AJ16" s="320"/>
      <c r="AK16" s="321"/>
      <c r="AL16" s="322" t="s">
        <v>36</v>
      </c>
      <c r="AM16" s="320"/>
      <c r="AN16" s="320"/>
      <c r="AO16" s="320"/>
      <c r="AP16" s="323"/>
    </row>
    <row r="17" spans="1:42" ht="30" customHeight="1" thickTop="1" thickBot="1" x14ac:dyDescent="0.25">
      <c r="A17" s="300" t="s">
        <v>256</v>
      </c>
      <c r="B17" s="172" t="s">
        <v>234</v>
      </c>
      <c r="C17" s="313"/>
      <c r="D17" s="314"/>
      <c r="E17" s="314"/>
      <c r="F17" s="314"/>
      <c r="G17" s="314"/>
      <c r="H17" s="314"/>
      <c r="I17" s="314"/>
      <c r="J17" s="314"/>
      <c r="K17" s="314"/>
      <c r="L17" s="314"/>
      <c r="M17" s="314"/>
      <c r="N17" s="314"/>
      <c r="O17" s="314"/>
      <c r="P17" s="314"/>
      <c r="Q17" s="315"/>
      <c r="R17" s="316" t="s">
        <v>245</v>
      </c>
      <c r="S17" s="314"/>
      <c r="T17" s="314"/>
      <c r="U17" s="314"/>
      <c r="V17" s="315"/>
      <c r="W17" s="316" t="s">
        <v>235</v>
      </c>
      <c r="X17" s="314"/>
      <c r="Y17" s="314"/>
      <c r="Z17" s="314"/>
      <c r="AA17" s="315"/>
      <c r="AB17" s="316" t="s">
        <v>259</v>
      </c>
      <c r="AC17" s="314"/>
      <c r="AD17" s="314"/>
      <c r="AE17" s="314"/>
      <c r="AF17" s="315"/>
      <c r="AG17" s="316" t="s">
        <v>240</v>
      </c>
      <c r="AH17" s="314"/>
      <c r="AI17" s="314"/>
      <c r="AJ17" s="314"/>
      <c r="AK17" s="315"/>
      <c r="AL17" s="317" t="s">
        <v>237</v>
      </c>
      <c r="AM17" s="314"/>
      <c r="AN17" s="314"/>
      <c r="AO17" s="314"/>
      <c r="AP17" s="318"/>
    </row>
    <row r="18" spans="1:42" ht="26.25" customHeight="1" thickTop="1" x14ac:dyDescent="0.2"/>
    <row r="19" spans="1:42" s="159" customFormat="1" ht="26.25" customHeight="1" x14ac:dyDescent="0.2">
      <c r="A19" s="311" t="s">
        <v>258</v>
      </c>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row>
    <row r="21" spans="1:42" s="139" customFormat="1" ht="19.5" customHeight="1" x14ac:dyDescent="0.2">
      <c r="A21" s="303" t="s">
        <v>297</v>
      </c>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row>
    <row r="22" spans="1:42" s="139" customFormat="1" ht="19.5" customHeight="1" x14ac:dyDescent="0.2">
      <c r="A22" s="303" t="s">
        <v>299</v>
      </c>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row>
    <row r="23" spans="1:42" s="139" customFormat="1" ht="19.5" customHeight="1" x14ac:dyDescent="0.2">
      <c r="A23" s="303" t="s">
        <v>300</v>
      </c>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row>
    <row r="24" spans="1:42" s="139" customFormat="1" ht="19.5" customHeight="1" x14ac:dyDescent="0.2">
      <c r="A24" s="303" t="s">
        <v>301</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row>
    <row r="25" spans="1:42" ht="19.5" customHeight="1" x14ac:dyDescent="0.2">
      <c r="A25" s="305"/>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row>
    <row r="26" spans="1:42" ht="19.5" customHeight="1" x14ac:dyDescent="0.2">
      <c r="A26" s="305"/>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row>
    <row r="27" spans="1:42" ht="19.5" customHeight="1" x14ac:dyDescent="0.2"/>
    <row r="28" spans="1:42" ht="19.5" customHeight="1" x14ac:dyDescent="0.2"/>
    <row r="29" spans="1:42" ht="19.5" customHeight="1" x14ac:dyDescent="0.2"/>
  </sheetData>
  <mergeCells count="154">
    <mergeCell ref="A21:AP21"/>
    <mergeCell ref="A25:AP25"/>
    <mergeCell ref="A26:AP26"/>
    <mergeCell ref="A22:AP22"/>
    <mergeCell ref="A23:AP23"/>
    <mergeCell ref="A24:AP24"/>
    <mergeCell ref="A3:B3"/>
    <mergeCell ref="A6:B6"/>
    <mergeCell ref="A9:B9"/>
    <mergeCell ref="A12:B12"/>
    <mergeCell ref="A15:B15"/>
    <mergeCell ref="A19:AP19"/>
    <mergeCell ref="C17:Q17"/>
    <mergeCell ref="R17:V17"/>
    <mergeCell ref="W17:AA17"/>
    <mergeCell ref="AB17:AF17"/>
    <mergeCell ref="AG17:AK17"/>
    <mergeCell ref="AL17:AP17"/>
    <mergeCell ref="C16:Q16"/>
    <mergeCell ref="R16:V16"/>
    <mergeCell ref="W16:AA16"/>
    <mergeCell ref="AB16:AF16"/>
    <mergeCell ref="AG16:AK16"/>
    <mergeCell ref="AL16:AP16"/>
    <mergeCell ref="AE15:AF15"/>
    <mergeCell ref="AG15:AH15"/>
    <mergeCell ref="AJ15:AK15"/>
    <mergeCell ref="AL15:AM15"/>
    <mergeCell ref="AO15:AP15"/>
    <mergeCell ref="A16:A17"/>
    <mergeCell ref="C15:Q15"/>
    <mergeCell ref="R15:S15"/>
    <mergeCell ref="U15:V15"/>
    <mergeCell ref="W15:X15"/>
    <mergeCell ref="Z15:AA15"/>
    <mergeCell ref="AB15:AC15"/>
    <mergeCell ref="R12:S12"/>
    <mergeCell ref="U12:V12"/>
    <mergeCell ref="W12:AP14"/>
    <mergeCell ref="A13:A14"/>
    <mergeCell ref="C12:D12"/>
    <mergeCell ref="F12:G12"/>
    <mergeCell ref="H12:I12"/>
    <mergeCell ref="K12:L12"/>
    <mergeCell ref="M12:N12"/>
    <mergeCell ref="P12:Q12"/>
    <mergeCell ref="C14:G14"/>
    <mergeCell ref="H14:L14"/>
    <mergeCell ref="M14:Q14"/>
    <mergeCell ref="R14:V14"/>
    <mergeCell ref="C13:G13"/>
    <mergeCell ref="H13:L13"/>
    <mergeCell ref="M13:Q13"/>
    <mergeCell ref="R13:V13"/>
    <mergeCell ref="AB11:AF11"/>
    <mergeCell ref="AG11:AK11"/>
    <mergeCell ref="AL11:AP11"/>
    <mergeCell ref="C10:G10"/>
    <mergeCell ref="H10:L10"/>
    <mergeCell ref="M10:Q10"/>
    <mergeCell ref="R10:V10"/>
    <mergeCell ref="W10:AA10"/>
    <mergeCell ref="AB10:AF10"/>
    <mergeCell ref="AL9:AM9"/>
    <mergeCell ref="AO9:AP9"/>
    <mergeCell ref="A10:A11"/>
    <mergeCell ref="W9:X9"/>
    <mergeCell ref="Z9:AA9"/>
    <mergeCell ref="AB9:AC9"/>
    <mergeCell ref="AE9:AF9"/>
    <mergeCell ref="AG9:AH9"/>
    <mergeCell ref="AJ9:AK9"/>
    <mergeCell ref="C9:D9"/>
    <mergeCell ref="F9:G9"/>
    <mergeCell ref="H9:I9"/>
    <mergeCell ref="K9:L9"/>
    <mergeCell ref="M9:N9"/>
    <mergeCell ref="P9:Q9"/>
    <mergeCell ref="R9:S9"/>
    <mergeCell ref="U9:V9"/>
    <mergeCell ref="AG10:AK10"/>
    <mergeCell ref="AL10:AP10"/>
    <mergeCell ref="C11:G11"/>
    <mergeCell ref="H11:L11"/>
    <mergeCell ref="M11:Q11"/>
    <mergeCell ref="R11:V11"/>
    <mergeCell ref="W11:AA11"/>
    <mergeCell ref="AG7:AK7"/>
    <mergeCell ref="AL7:AP7"/>
    <mergeCell ref="AG8:AK8"/>
    <mergeCell ref="AL8:AP8"/>
    <mergeCell ref="W8:AA8"/>
    <mergeCell ref="AB8:AF8"/>
    <mergeCell ref="AG6:AH6"/>
    <mergeCell ref="AJ6:AK6"/>
    <mergeCell ref="AL6:AM6"/>
    <mergeCell ref="AO6:AP6"/>
    <mergeCell ref="W7:AA7"/>
    <mergeCell ref="A7:A8"/>
    <mergeCell ref="R6:S6"/>
    <mergeCell ref="U6:V6"/>
    <mergeCell ref="W6:X6"/>
    <mergeCell ref="Z6:AA6"/>
    <mergeCell ref="AB6:AC6"/>
    <mergeCell ref="AE6:AF6"/>
    <mergeCell ref="C6:D6"/>
    <mergeCell ref="F6:G6"/>
    <mergeCell ref="H6:I6"/>
    <mergeCell ref="K6:L6"/>
    <mergeCell ref="M6:N6"/>
    <mergeCell ref="P6:Q6"/>
    <mergeCell ref="AB7:AF7"/>
    <mergeCell ref="C8:G8"/>
    <mergeCell ref="H8:L8"/>
    <mergeCell ref="M8:Q8"/>
    <mergeCell ref="R8:V8"/>
    <mergeCell ref="C7:G7"/>
    <mergeCell ref="H7:L7"/>
    <mergeCell ref="M7:Q7"/>
    <mergeCell ref="R7:V7"/>
    <mergeCell ref="W5:AA5"/>
    <mergeCell ref="AB5:AF5"/>
    <mergeCell ref="AG5:AK5"/>
    <mergeCell ref="AL5:AP5"/>
    <mergeCell ref="C4:G4"/>
    <mergeCell ref="H4:L4"/>
    <mergeCell ref="M4:Q4"/>
    <mergeCell ref="R4:V4"/>
    <mergeCell ref="W4:AA4"/>
    <mergeCell ref="AB4:AF4"/>
    <mergeCell ref="A4:A5"/>
    <mergeCell ref="AG4:AK4"/>
    <mergeCell ref="A1:AP1"/>
    <mergeCell ref="C3:D3"/>
    <mergeCell ref="F3:G3"/>
    <mergeCell ref="H3:I3"/>
    <mergeCell ref="K3:L3"/>
    <mergeCell ref="M3:N3"/>
    <mergeCell ref="P3:Q3"/>
    <mergeCell ref="R3:S3"/>
    <mergeCell ref="U3:V3"/>
    <mergeCell ref="W3:X3"/>
    <mergeCell ref="AO3:AP3"/>
    <mergeCell ref="Z3:AA3"/>
    <mergeCell ref="AB3:AC3"/>
    <mergeCell ref="AE3:AF3"/>
    <mergeCell ref="AG3:AH3"/>
    <mergeCell ref="AJ3:AK3"/>
    <mergeCell ref="AL3:AM3"/>
    <mergeCell ref="AL4:AP4"/>
    <mergeCell ref="C5:G5"/>
    <mergeCell ref="H5:L5"/>
    <mergeCell ref="M5:Q5"/>
    <mergeCell ref="R5:V5"/>
  </mergeCells>
  <phoneticPr fontId="2"/>
  <pageMargins left="0.70866141732283472" right="0.39370078740157483" top="0.74803149606299213" bottom="0.39370078740157483" header="0" footer="0"/>
  <pageSetup paperSize="9" scale="83" orientation="landscape" r:id="rId1"/>
  <colBreaks count="2" manualBreakCount="2">
    <brk id="42" max="59" man="1"/>
    <brk id="4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34"/>
  <sheetViews>
    <sheetView view="pageBreakPreview" zoomScale="80" zoomScaleNormal="100" zoomScaleSheetLayoutView="80" workbookViewId="0">
      <selection activeCell="P2" sqref="P2"/>
    </sheetView>
  </sheetViews>
  <sheetFormatPr defaultColWidth="9" defaultRowHeight="13.2" x14ac:dyDescent="0.2"/>
  <cols>
    <col min="1" max="1" width="10" style="158" customWidth="1"/>
    <col min="2" max="2" width="10" style="110" customWidth="1"/>
    <col min="3" max="3" width="5" style="110" customWidth="1"/>
    <col min="4" max="4" width="2.6640625" style="110" customWidth="1"/>
    <col min="5" max="5" width="3.109375" style="110" customWidth="1"/>
    <col min="6" max="6" width="5.21875" style="110" customWidth="1"/>
    <col min="7" max="7" width="2.6640625" style="110" customWidth="1"/>
    <col min="8" max="8" width="5" style="110" customWidth="1"/>
    <col min="9" max="9" width="2.6640625" style="110" customWidth="1"/>
    <col min="10" max="10" width="3.109375" style="110" customWidth="1"/>
    <col min="11" max="11" width="5" style="110" customWidth="1"/>
    <col min="12" max="12" width="2.6640625" style="110" customWidth="1"/>
    <col min="13" max="13" width="5" style="110" customWidth="1"/>
    <col min="14" max="15" width="2.6640625" style="110" customWidth="1"/>
    <col min="16" max="16" width="5" style="110" customWidth="1"/>
    <col min="17" max="17" width="2.6640625" style="110" customWidth="1"/>
    <col min="18" max="18" width="5" style="110" customWidth="1"/>
    <col min="19" max="20" width="2.6640625" style="110" customWidth="1"/>
    <col min="21" max="21" width="5" style="110" customWidth="1"/>
    <col min="22" max="22" width="2.6640625" style="110" customWidth="1"/>
    <col min="23" max="23" width="5" style="110" customWidth="1"/>
    <col min="24" max="25" width="2.6640625" style="110" customWidth="1"/>
    <col min="26" max="26" width="5" style="110" customWidth="1"/>
    <col min="27" max="27" width="2.6640625" style="110" customWidth="1"/>
    <col min="28" max="28" width="5" style="110" customWidth="1"/>
    <col min="29" max="30" width="2.6640625" style="110" customWidth="1"/>
    <col min="31" max="31" width="5" style="110" customWidth="1"/>
    <col min="32" max="32" width="2.6640625" style="110" customWidth="1"/>
    <col min="33" max="33" width="5" style="110" customWidth="1"/>
    <col min="34" max="35" width="2.6640625" style="110" customWidth="1"/>
    <col min="36" max="36" width="5" style="110" customWidth="1"/>
    <col min="37" max="37" width="2.6640625" style="110" customWidth="1"/>
    <col min="38" max="38" width="5" style="110" customWidth="1"/>
    <col min="39" max="40" width="2.6640625" style="110" customWidth="1"/>
    <col min="41" max="41" width="5" style="110" customWidth="1"/>
    <col min="42" max="42" width="2.6640625" style="110" customWidth="1"/>
    <col min="43" max="16384" width="9" style="110"/>
  </cols>
  <sheetData>
    <row r="1" spans="1:46" s="151" customFormat="1" ht="21" customHeight="1" x14ac:dyDescent="0.2">
      <c r="A1" s="234" t="s">
        <v>295</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76"/>
      <c r="AC1" s="276"/>
      <c r="AD1" s="276"/>
      <c r="AE1" s="276"/>
      <c r="AF1" s="276"/>
      <c r="AG1" s="276"/>
      <c r="AH1" s="276"/>
      <c r="AI1" s="276"/>
      <c r="AJ1" s="276"/>
      <c r="AK1" s="276"/>
      <c r="AL1" s="277"/>
      <c r="AM1" s="277"/>
      <c r="AN1" s="277"/>
      <c r="AO1" s="277"/>
      <c r="AP1" s="277"/>
    </row>
    <row r="2" spans="1:46" s="159" customFormat="1" ht="21" customHeight="1" thickBot="1" x14ac:dyDescent="0.25">
      <c r="A2" s="160"/>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2"/>
      <c r="AC2" s="162"/>
      <c r="AD2" s="162"/>
      <c r="AE2" s="162"/>
      <c r="AF2" s="162"/>
      <c r="AG2" s="162"/>
      <c r="AH2" s="162"/>
      <c r="AI2" s="162"/>
      <c r="AJ2" s="162"/>
      <c r="AK2" s="162"/>
      <c r="AL2" s="176"/>
      <c r="AM2" s="176"/>
      <c r="AN2" s="176"/>
      <c r="AO2" s="176"/>
      <c r="AP2" s="176"/>
    </row>
    <row r="3" spans="1:46" s="159" customFormat="1" ht="21" customHeight="1" thickTop="1" thickBot="1" x14ac:dyDescent="0.25">
      <c r="A3" s="168" t="s">
        <v>223</v>
      </c>
      <c r="B3" s="169"/>
      <c r="C3" s="278">
        <v>0.375</v>
      </c>
      <c r="D3" s="239"/>
      <c r="E3" s="170" t="s">
        <v>215</v>
      </c>
      <c r="F3" s="236">
        <v>0.47916666666666669</v>
      </c>
      <c r="G3" s="237"/>
      <c r="H3" s="238">
        <f>F3</f>
        <v>0.47916666666666669</v>
      </c>
      <c r="I3" s="239"/>
      <c r="J3" s="170" t="s">
        <v>215</v>
      </c>
      <c r="K3" s="236">
        <f>H3+AR3</f>
        <v>0.53819444444444442</v>
      </c>
      <c r="L3" s="237"/>
      <c r="M3" s="246">
        <f>K3</f>
        <v>0.53819444444444442</v>
      </c>
      <c r="N3" s="239"/>
      <c r="O3" s="170" t="s">
        <v>215</v>
      </c>
      <c r="P3" s="236">
        <f>M3+AR3</f>
        <v>0.59722222222222221</v>
      </c>
      <c r="Q3" s="237"/>
      <c r="R3" s="238">
        <f>P3</f>
        <v>0.59722222222222221</v>
      </c>
      <c r="S3" s="239"/>
      <c r="T3" s="170" t="s">
        <v>215</v>
      </c>
      <c r="U3" s="236">
        <f>R3+AR3</f>
        <v>0.65625</v>
      </c>
      <c r="V3" s="237"/>
      <c r="W3" s="238">
        <f>U3</f>
        <v>0.65625</v>
      </c>
      <c r="X3" s="239"/>
      <c r="Y3" s="170" t="s">
        <v>215</v>
      </c>
      <c r="Z3" s="236">
        <f>W3+AR3</f>
        <v>0.71527777777777779</v>
      </c>
      <c r="AA3" s="237"/>
      <c r="AB3" s="238">
        <f>Z3</f>
        <v>0.71527777777777779</v>
      </c>
      <c r="AC3" s="239"/>
      <c r="AD3" s="170" t="s">
        <v>215</v>
      </c>
      <c r="AE3" s="236">
        <f>AB3+AR3</f>
        <v>0.77430555555555558</v>
      </c>
      <c r="AF3" s="237"/>
      <c r="AG3" s="238">
        <f>AE3</f>
        <v>0.77430555555555558</v>
      </c>
      <c r="AH3" s="239"/>
      <c r="AI3" s="170" t="s">
        <v>215</v>
      </c>
      <c r="AJ3" s="236">
        <f>AG3+AR3</f>
        <v>0.83333333333333337</v>
      </c>
      <c r="AK3" s="237"/>
      <c r="AL3" s="246">
        <v>0.83333333333333337</v>
      </c>
      <c r="AM3" s="239"/>
      <c r="AN3" s="170" t="s">
        <v>215</v>
      </c>
      <c r="AO3" s="236">
        <v>0.91666666666666663</v>
      </c>
      <c r="AP3" s="242"/>
      <c r="AR3" s="165">
        <v>5.9027777777777783E-2</v>
      </c>
      <c r="AS3" s="165"/>
    </row>
    <row r="4" spans="1:46" s="173" customFormat="1" ht="21" customHeight="1" thickTop="1" x14ac:dyDescent="0.2">
      <c r="A4" s="213" t="s">
        <v>224</v>
      </c>
      <c r="B4" s="326" t="s">
        <v>38</v>
      </c>
      <c r="C4" s="328" t="s">
        <v>296</v>
      </c>
      <c r="D4" s="329"/>
      <c r="E4" s="329"/>
      <c r="F4" s="329"/>
      <c r="G4" s="329"/>
      <c r="H4" s="229"/>
      <c r="I4" s="329"/>
      <c r="J4" s="329"/>
      <c r="K4" s="329"/>
      <c r="L4" s="329"/>
      <c r="M4" s="248"/>
      <c r="N4" s="329"/>
      <c r="O4" s="329"/>
      <c r="P4" s="329"/>
      <c r="Q4" s="329"/>
      <c r="R4" s="229"/>
      <c r="S4" s="329"/>
      <c r="T4" s="329"/>
      <c r="U4" s="329"/>
      <c r="V4" s="329"/>
      <c r="W4" s="229"/>
      <c r="X4" s="329"/>
      <c r="Y4" s="329"/>
      <c r="Z4" s="329"/>
      <c r="AA4" s="329"/>
      <c r="AB4" s="229"/>
      <c r="AC4" s="329"/>
      <c r="AD4" s="329"/>
      <c r="AE4" s="329"/>
      <c r="AF4" s="329"/>
      <c r="AG4" s="229"/>
      <c r="AH4" s="329"/>
      <c r="AI4" s="329"/>
      <c r="AJ4" s="329"/>
      <c r="AK4" s="329"/>
      <c r="AL4" s="248" t="s">
        <v>219</v>
      </c>
      <c r="AM4" s="329"/>
      <c r="AN4" s="329"/>
      <c r="AO4" s="329"/>
      <c r="AP4" s="334"/>
    </row>
    <row r="5" spans="1:46" ht="21" customHeight="1" thickBot="1" x14ac:dyDescent="0.25">
      <c r="A5" s="324"/>
      <c r="B5" s="327"/>
      <c r="C5" s="335" t="str">
        <f>H6</f>
        <v>勿来一中</v>
      </c>
      <c r="D5" s="336"/>
      <c r="E5" s="336"/>
      <c r="F5" s="336"/>
      <c r="G5" s="336"/>
      <c r="H5" s="337" t="str">
        <f t="shared" ref="H5" si="0">M6</f>
        <v>いわき光洋</v>
      </c>
      <c r="I5" s="336"/>
      <c r="J5" s="336"/>
      <c r="K5" s="336"/>
      <c r="L5" s="336"/>
      <c r="M5" s="338" t="str">
        <f t="shared" ref="M5" si="1">R6</f>
        <v>小川中</v>
      </c>
      <c r="N5" s="336"/>
      <c r="O5" s="336"/>
      <c r="P5" s="336"/>
      <c r="Q5" s="336"/>
      <c r="R5" s="337" t="str">
        <f t="shared" ref="R5" si="2">W6</f>
        <v>磐崎中</v>
      </c>
      <c r="S5" s="336"/>
      <c r="T5" s="336"/>
      <c r="U5" s="336"/>
      <c r="V5" s="336"/>
      <c r="W5" s="337" t="str">
        <f t="shared" ref="W5" si="3">AB6</f>
        <v>磐城一高</v>
      </c>
      <c r="X5" s="336"/>
      <c r="Y5" s="336"/>
      <c r="Z5" s="336"/>
      <c r="AA5" s="336"/>
      <c r="AB5" s="337" t="str">
        <f t="shared" ref="AB5" si="4">AG6</f>
        <v>勿来工業</v>
      </c>
      <c r="AC5" s="336"/>
      <c r="AD5" s="336"/>
      <c r="AE5" s="336"/>
      <c r="AF5" s="336"/>
      <c r="AG5" s="337" t="str">
        <f t="shared" ref="AG5" si="5">AL6</f>
        <v>吹奏楽団「凜」</v>
      </c>
      <c r="AH5" s="336"/>
      <c r="AI5" s="336"/>
      <c r="AJ5" s="336"/>
      <c r="AK5" s="336"/>
      <c r="AL5" s="338"/>
      <c r="AM5" s="336"/>
      <c r="AN5" s="336"/>
      <c r="AO5" s="336"/>
      <c r="AP5" s="339"/>
    </row>
    <row r="6" spans="1:46" s="155" customFormat="1" ht="21" customHeight="1" thickTop="1" x14ac:dyDescent="0.2">
      <c r="A6" s="324"/>
      <c r="B6" s="332" t="s">
        <v>222</v>
      </c>
      <c r="C6" s="342" t="s">
        <v>121</v>
      </c>
      <c r="D6" s="331"/>
      <c r="E6" s="331"/>
      <c r="F6" s="331"/>
      <c r="G6" s="331"/>
      <c r="H6" s="330" t="s">
        <v>198</v>
      </c>
      <c r="I6" s="331"/>
      <c r="J6" s="331"/>
      <c r="K6" s="331"/>
      <c r="L6" s="331"/>
      <c r="M6" s="340" t="s">
        <v>206</v>
      </c>
      <c r="N6" s="331"/>
      <c r="O6" s="331"/>
      <c r="P6" s="331"/>
      <c r="Q6" s="331"/>
      <c r="R6" s="330" t="s">
        <v>48</v>
      </c>
      <c r="S6" s="331"/>
      <c r="T6" s="331"/>
      <c r="U6" s="331"/>
      <c r="V6" s="331"/>
      <c r="W6" s="330" t="s">
        <v>182</v>
      </c>
      <c r="X6" s="331"/>
      <c r="Y6" s="331"/>
      <c r="Z6" s="331"/>
      <c r="AA6" s="331"/>
      <c r="AB6" s="330" t="s">
        <v>183</v>
      </c>
      <c r="AC6" s="331"/>
      <c r="AD6" s="331"/>
      <c r="AE6" s="331"/>
      <c r="AF6" s="331"/>
      <c r="AG6" s="330" t="s">
        <v>178</v>
      </c>
      <c r="AH6" s="331"/>
      <c r="AI6" s="331"/>
      <c r="AJ6" s="331"/>
      <c r="AK6" s="331"/>
      <c r="AL6" s="340" t="s">
        <v>204</v>
      </c>
      <c r="AM6" s="331"/>
      <c r="AN6" s="331"/>
      <c r="AO6" s="331"/>
      <c r="AP6" s="341"/>
    </row>
    <row r="7" spans="1:46" s="155" customFormat="1" ht="21" customHeight="1" thickBot="1" x14ac:dyDescent="0.25">
      <c r="A7" s="324"/>
      <c r="B7" s="333"/>
      <c r="C7" s="347" t="s">
        <v>269</v>
      </c>
      <c r="D7" s="348"/>
      <c r="E7" s="348"/>
      <c r="F7" s="348"/>
      <c r="G7" s="348"/>
      <c r="H7" s="343" t="s">
        <v>265</v>
      </c>
      <c r="I7" s="344"/>
      <c r="J7" s="344"/>
      <c r="K7" s="344"/>
      <c r="L7" s="345"/>
      <c r="M7" s="343" t="s">
        <v>286</v>
      </c>
      <c r="N7" s="344"/>
      <c r="O7" s="344"/>
      <c r="P7" s="344"/>
      <c r="Q7" s="345"/>
      <c r="R7" s="343" t="s">
        <v>280</v>
      </c>
      <c r="S7" s="344"/>
      <c r="T7" s="344"/>
      <c r="U7" s="344"/>
      <c r="V7" s="345"/>
      <c r="W7" s="343" t="s">
        <v>264</v>
      </c>
      <c r="X7" s="344"/>
      <c r="Y7" s="344"/>
      <c r="Z7" s="344"/>
      <c r="AA7" s="345"/>
      <c r="AB7" s="343" t="s">
        <v>288</v>
      </c>
      <c r="AC7" s="344"/>
      <c r="AD7" s="344"/>
      <c r="AE7" s="344"/>
      <c r="AF7" s="345"/>
      <c r="AG7" s="343" t="s">
        <v>285</v>
      </c>
      <c r="AH7" s="344"/>
      <c r="AI7" s="344"/>
      <c r="AJ7" s="344"/>
      <c r="AK7" s="345"/>
      <c r="AL7" s="343" t="s">
        <v>292</v>
      </c>
      <c r="AM7" s="344"/>
      <c r="AN7" s="344"/>
      <c r="AO7" s="344"/>
      <c r="AP7" s="346"/>
    </row>
    <row r="8" spans="1:46" ht="21" customHeight="1" thickTop="1" thickBot="1" x14ac:dyDescent="0.25">
      <c r="A8" s="325"/>
      <c r="B8" s="152" t="s">
        <v>39</v>
      </c>
      <c r="C8" s="281"/>
      <c r="D8" s="282"/>
      <c r="E8" s="282"/>
      <c r="F8" s="282"/>
      <c r="G8" s="282"/>
      <c r="H8" s="232" t="str">
        <f>C6</f>
        <v>泉中</v>
      </c>
      <c r="I8" s="282"/>
      <c r="J8" s="282"/>
      <c r="K8" s="282"/>
      <c r="L8" s="282"/>
      <c r="M8" s="244" t="str">
        <f t="shared" ref="M8" si="6">H6</f>
        <v>勿来一中</v>
      </c>
      <c r="N8" s="282"/>
      <c r="O8" s="282"/>
      <c r="P8" s="282"/>
      <c r="Q8" s="282"/>
      <c r="R8" s="232" t="str">
        <f t="shared" ref="R8" si="7">M6</f>
        <v>いわき光洋</v>
      </c>
      <c r="S8" s="282"/>
      <c r="T8" s="282"/>
      <c r="U8" s="282"/>
      <c r="V8" s="282"/>
      <c r="W8" s="232" t="str">
        <f t="shared" ref="W8" si="8">R6</f>
        <v>小川中</v>
      </c>
      <c r="X8" s="282"/>
      <c r="Y8" s="282"/>
      <c r="Z8" s="282"/>
      <c r="AA8" s="282"/>
      <c r="AB8" s="232" t="str">
        <f t="shared" ref="AB8" si="9">W6</f>
        <v>磐崎中</v>
      </c>
      <c r="AC8" s="282"/>
      <c r="AD8" s="282"/>
      <c r="AE8" s="282"/>
      <c r="AF8" s="282"/>
      <c r="AG8" s="232" t="str">
        <f t="shared" ref="AG8" si="10">AB6</f>
        <v>磐城一高</v>
      </c>
      <c r="AH8" s="282"/>
      <c r="AI8" s="282"/>
      <c r="AJ8" s="282"/>
      <c r="AK8" s="282"/>
      <c r="AL8" s="244" t="str">
        <f t="shared" ref="AL8" si="11">AG6</f>
        <v>勿来工業</v>
      </c>
      <c r="AM8" s="282"/>
      <c r="AN8" s="282"/>
      <c r="AO8" s="282"/>
      <c r="AP8" s="283"/>
    </row>
    <row r="9" spans="1:46" s="159" customFormat="1" ht="21" customHeight="1" thickBot="1" x14ac:dyDescent="0.25">
      <c r="A9" s="171" t="s">
        <v>223</v>
      </c>
      <c r="B9" s="163"/>
      <c r="C9" s="289">
        <v>0.375</v>
      </c>
      <c r="D9" s="286"/>
      <c r="E9" s="164" t="s">
        <v>215</v>
      </c>
      <c r="F9" s="287">
        <v>0.47916666666666669</v>
      </c>
      <c r="G9" s="288"/>
      <c r="H9" s="285">
        <f>F9</f>
        <v>0.47916666666666669</v>
      </c>
      <c r="I9" s="286"/>
      <c r="J9" s="164" t="s">
        <v>215</v>
      </c>
      <c r="K9" s="287">
        <f>H9+AR9</f>
        <v>0.53819444444444442</v>
      </c>
      <c r="L9" s="288"/>
      <c r="M9" s="290">
        <f>K9</f>
        <v>0.53819444444444442</v>
      </c>
      <c r="N9" s="286"/>
      <c r="O9" s="164" t="s">
        <v>215</v>
      </c>
      <c r="P9" s="287">
        <f>M9+AR9</f>
        <v>0.59722222222222221</v>
      </c>
      <c r="Q9" s="288"/>
      <c r="R9" s="285">
        <f>P9</f>
        <v>0.59722222222222221</v>
      </c>
      <c r="S9" s="286"/>
      <c r="T9" s="164" t="s">
        <v>215</v>
      </c>
      <c r="U9" s="287">
        <f>R9+AR9</f>
        <v>0.65625</v>
      </c>
      <c r="V9" s="288"/>
      <c r="W9" s="285">
        <f>U9</f>
        <v>0.65625</v>
      </c>
      <c r="X9" s="286"/>
      <c r="Y9" s="164" t="s">
        <v>215</v>
      </c>
      <c r="Z9" s="287">
        <f>W9+AR9</f>
        <v>0.71527777777777779</v>
      </c>
      <c r="AA9" s="288"/>
      <c r="AB9" s="285">
        <f>Z9</f>
        <v>0.71527777777777779</v>
      </c>
      <c r="AC9" s="286"/>
      <c r="AD9" s="164" t="s">
        <v>215</v>
      </c>
      <c r="AE9" s="287">
        <f>AB9+AR9</f>
        <v>0.77430555555555558</v>
      </c>
      <c r="AF9" s="288"/>
      <c r="AG9" s="285">
        <f>AE9</f>
        <v>0.77430555555555558</v>
      </c>
      <c r="AH9" s="286"/>
      <c r="AI9" s="164" t="s">
        <v>215</v>
      </c>
      <c r="AJ9" s="287">
        <f>AG9+AR9</f>
        <v>0.83333333333333337</v>
      </c>
      <c r="AK9" s="288"/>
      <c r="AL9" s="290">
        <f>AJ9</f>
        <v>0.83333333333333337</v>
      </c>
      <c r="AM9" s="286"/>
      <c r="AN9" s="164" t="s">
        <v>215</v>
      </c>
      <c r="AO9" s="287">
        <v>0.91666666666666663</v>
      </c>
      <c r="AP9" s="291"/>
      <c r="AR9" s="165">
        <v>5.9027777777777783E-2</v>
      </c>
      <c r="AS9" s="165">
        <v>6.25E-2</v>
      </c>
    </row>
    <row r="10" spans="1:46" s="173" customFormat="1" ht="21" customHeight="1" thickTop="1" x14ac:dyDescent="0.2">
      <c r="A10" s="213" t="s">
        <v>225</v>
      </c>
      <c r="B10" s="326" t="s">
        <v>38</v>
      </c>
      <c r="C10" s="328"/>
      <c r="D10" s="329"/>
      <c r="E10" s="329"/>
      <c r="F10" s="329"/>
      <c r="G10" s="329"/>
      <c r="H10" s="229"/>
      <c r="I10" s="329"/>
      <c r="J10" s="329"/>
      <c r="K10" s="329"/>
      <c r="L10" s="329"/>
      <c r="M10" s="248"/>
      <c r="N10" s="329"/>
      <c r="O10" s="329"/>
      <c r="P10" s="329"/>
      <c r="Q10" s="329"/>
      <c r="R10" s="229"/>
      <c r="S10" s="329"/>
      <c r="T10" s="329"/>
      <c r="U10" s="329"/>
      <c r="V10" s="329"/>
      <c r="W10" s="229"/>
      <c r="X10" s="329"/>
      <c r="Y10" s="329"/>
      <c r="Z10" s="329"/>
      <c r="AA10" s="329"/>
      <c r="AB10" s="229"/>
      <c r="AC10" s="329"/>
      <c r="AD10" s="329"/>
      <c r="AE10" s="329"/>
      <c r="AF10" s="329"/>
      <c r="AG10" s="229"/>
      <c r="AH10" s="329"/>
      <c r="AI10" s="329"/>
      <c r="AJ10" s="329"/>
      <c r="AK10" s="329"/>
      <c r="AL10" s="248" t="s">
        <v>229</v>
      </c>
      <c r="AM10" s="329"/>
      <c r="AN10" s="329"/>
      <c r="AO10" s="329"/>
      <c r="AP10" s="334"/>
    </row>
    <row r="11" spans="1:46" ht="21" customHeight="1" thickBot="1" x14ac:dyDescent="0.25">
      <c r="A11" s="324"/>
      <c r="B11" s="327"/>
      <c r="C11" s="349" t="str">
        <f>H12</f>
        <v>四倉中</v>
      </c>
      <c r="D11" s="350"/>
      <c r="E11" s="350"/>
      <c r="F11" s="350"/>
      <c r="G11" s="350"/>
      <c r="H11" s="351" t="str">
        <f t="shared" ref="H11" si="12">M12</f>
        <v>植田中</v>
      </c>
      <c r="I11" s="350"/>
      <c r="J11" s="350"/>
      <c r="K11" s="350"/>
      <c r="L11" s="350"/>
      <c r="M11" s="352" t="str">
        <f t="shared" ref="M11" si="13">R12</f>
        <v>好間中</v>
      </c>
      <c r="N11" s="350"/>
      <c r="O11" s="350"/>
      <c r="P11" s="350"/>
      <c r="Q11" s="350"/>
      <c r="R11" s="351" t="str">
        <f t="shared" ref="R11" si="14">W12</f>
        <v>内郷二中</v>
      </c>
      <c r="S11" s="350"/>
      <c r="T11" s="350"/>
      <c r="U11" s="350"/>
      <c r="V11" s="350"/>
      <c r="W11" s="351" t="str">
        <f t="shared" ref="W11" si="15">AB12</f>
        <v>平工業</v>
      </c>
      <c r="X11" s="350"/>
      <c r="Y11" s="350"/>
      <c r="Z11" s="350"/>
      <c r="AA11" s="350"/>
      <c r="AB11" s="351" t="str">
        <f t="shared" ref="AB11" si="16">AG12</f>
        <v>玉川中</v>
      </c>
      <c r="AC11" s="350"/>
      <c r="AD11" s="350"/>
      <c r="AE11" s="350"/>
      <c r="AF11" s="350"/>
      <c r="AG11" s="351" t="str">
        <f>AL12</f>
        <v>ハルモニア</v>
      </c>
      <c r="AH11" s="350"/>
      <c r="AI11" s="350"/>
      <c r="AJ11" s="350"/>
      <c r="AK11" s="350"/>
      <c r="AL11" s="352"/>
      <c r="AM11" s="350"/>
      <c r="AN11" s="350"/>
      <c r="AO11" s="350"/>
      <c r="AP11" s="391"/>
    </row>
    <row r="12" spans="1:46" s="155" customFormat="1" ht="21" customHeight="1" thickTop="1" x14ac:dyDescent="0.2">
      <c r="A12" s="324"/>
      <c r="B12" s="332" t="s">
        <v>222</v>
      </c>
      <c r="C12" s="342" t="s">
        <v>176</v>
      </c>
      <c r="D12" s="331"/>
      <c r="E12" s="331"/>
      <c r="F12" s="331"/>
      <c r="G12" s="331"/>
      <c r="H12" s="330" t="s">
        <v>17</v>
      </c>
      <c r="I12" s="331"/>
      <c r="J12" s="331"/>
      <c r="K12" s="331"/>
      <c r="L12" s="331"/>
      <c r="M12" s="340" t="s">
        <v>14</v>
      </c>
      <c r="N12" s="331"/>
      <c r="O12" s="331"/>
      <c r="P12" s="331"/>
      <c r="Q12" s="331"/>
      <c r="R12" s="330" t="s">
        <v>21</v>
      </c>
      <c r="S12" s="331"/>
      <c r="T12" s="331"/>
      <c r="U12" s="331"/>
      <c r="V12" s="331"/>
      <c r="W12" s="330" t="s">
        <v>174</v>
      </c>
      <c r="X12" s="331"/>
      <c r="Y12" s="331"/>
      <c r="Z12" s="331"/>
      <c r="AA12" s="331"/>
      <c r="AB12" s="330" t="s">
        <v>193</v>
      </c>
      <c r="AC12" s="331"/>
      <c r="AD12" s="331"/>
      <c r="AE12" s="331"/>
      <c r="AF12" s="331"/>
      <c r="AG12" s="330" t="s">
        <v>34</v>
      </c>
      <c r="AH12" s="331"/>
      <c r="AI12" s="331"/>
      <c r="AJ12" s="331"/>
      <c r="AK12" s="331"/>
      <c r="AL12" s="340" t="s">
        <v>232</v>
      </c>
      <c r="AM12" s="331"/>
      <c r="AN12" s="331"/>
      <c r="AO12" s="331"/>
      <c r="AP12" s="341"/>
    </row>
    <row r="13" spans="1:46" s="155" customFormat="1" ht="21" customHeight="1" thickBot="1" x14ac:dyDescent="0.25">
      <c r="A13" s="324"/>
      <c r="B13" s="353"/>
      <c r="C13" s="347" t="s">
        <v>283</v>
      </c>
      <c r="D13" s="348"/>
      <c r="E13" s="348"/>
      <c r="F13" s="348"/>
      <c r="G13" s="348"/>
      <c r="H13" s="343" t="s">
        <v>268</v>
      </c>
      <c r="I13" s="344"/>
      <c r="J13" s="344"/>
      <c r="K13" s="344"/>
      <c r="L13" s="345"/>
      <c r="M13" s="343" t="s">
        <v>273</v>
      </c>
      <c r="N13" s="344"/>
      <c r="O13" s="344"/>
      <c r="P13" s="344"/>
      <c r="Q13" s="345"/>
      <c r="R13" s="343" t="s">
        <v>270</v>
      </c>
      <c r="S13" s="344"/>
      <c r="T13" s="344"/>
      <c r="U13" s="344"/>
      <c r="V13" s="345"/>
      <c r="W13" s="343" t="s">
        <v>278</v>
      </c>
      <c r="X13" s="344"/>
      <c r="Y13" s="344"/>
      <c r="Z13" s="344"/>
      <c r="AA13" s="345"/>
      <c r="AB13" s="343" t="s">
        <v>287</v>
      </c>
      <c r="AC13" s="344"/>
      <c r="AD13" s="344"/>
      <c r="AE13" s="344"/>
      <c r="AF13" s="345"/>
      <c r="AG13" s="343" t="s">
        <v>271</v>
      </c>
      <c r="AH13" s="344"/>
      <c r="AI13" s="344"/>
      <c r="AJ13" s="344"/>
      <c r="AK13" s="345"/>
      <c r="AL13" s="343" t="s">
        <v>294</v>
      </c>
      <c r="AM13" s="344"/>
      <c r="AN13" s="344"/>
      <c r="AO13" s="344"/>
      <c r="AP13" s="346"/>
    </row>
    <row r="14" spans="1:46" ht="21" customHeight="1" thickTop="1" thickBot="1" x14ac:dyDescent="0.25">
      <c r="A14" s="325"/>
      <c r="B14" s="152" t="s">
        <v>39</v>
      </c>
      <c r="C14" s="281"/>
      <c r="D14" s="282"/>
      <c r="E14" s="282"/>
      <c r="F14" s="282"/>
      <c r="G14" s="282"/>
      <c r="H14" s="232" t="str">
        <f>C12</f>
        <v>小名浜一中</v>
      </c>
      <c r="I14" s="282"/>
      <c r="J14" s="282"/>
      <c r="K14" s="282"/>
      <c r="L14" s="282"/>
      <c r="M14" s="244" t="str">
        <f>H12</f>
        <v>四倉中</v>
      </c>
      <c r="N14" s="282"/>
      <c r="O14" s="282"/>
      <c r="P14" s="282"/>
      <c r="Q14" s="282"/>
      <c r="R14" s="232" t="str">
        <f>M12</f>
        <v>植田中</v>
      </c>
      <c r="S14" s="282"/>
      <c r="T14" s="282"/>
      <c r="U14" s="282"/>
      <c r="V14" s="282"/>
      <c r="W14" s="232" t="str">
        <f>R12</f>
        <v>好間中</v>
      </c>
      <c r="X14" s="282"/>
      <c r="Y14" s="282"/>
      <c r="Z14" s="282"/>
      <c r="AA14" s="282"/>
      <c r="AB14" s="232" t="str">
        <f>W12</f>
        <v>内郷二中</v>
      </c>
      <c r="AC14" s="282"/>
      <c r="AD14" s="282"/>
      <c r="AE14" s="282"/>
      <c r="AF14" s="282"/>
      <c r="AG14" s="232" t="str">
        <f>AB12</f>
        <v>平工業</v>
      </c>
      <c r="AH14" s="282"/>
      <c r="AI14" s="282"/>
      <c r="AJ14" s="282"/>
      <c r="AK14" s="282"/>
      <c r="AL14" s="244" t="str">
        <f>AG12</f>
        <v>玉川中</v>
      </c>
      <c r="AM14" s="282"/>
      <c r="AN14" s="282"/>
      <c r="AO14" s="282"/>
      <c r="AP14" s="283"/>
    </row>
    <row r="15" spans="1:46" s="159" customFormat="1" ht="21" customHeight="1" thickBot="1" x14ac:dyDescent="0.25">
      <c r="A15" s="171" t="s">
        <v>223</v>
      </c>
      <c r="B15" s="163"/>
      <c r="C15" s="289">
        <v>0.375</v>
      </c>
      <c r="D15" s="286"/>
      <c r="E15" s="164" t="s">
        <v>215</v>
      </c>
      <c r="F15" s="287">
        <v>0.47916666666666669</v>
      </c>
      <c r="G15" s="288"/>
      <c r="H15" s="285">
        <f>F15</f>
        <v>0.47916666666666669</v>
      </c>
      <c r="I15" s="286"/>
      <c r="J15" s="164" t="s">
        <v>215</v>
      </c>
      <c r="K15" s="287">
        <f>H15+AR15</f>
        <v>0.53819444444444442</v>
      </c>
      <c r="L15" s="288"/>
      <c r="M15" s="290">
        <f>K15</f>
        <v>0.53819444444444442</v>
      </c>
      <c r="N15" s="286"/>
      <c r="O15" s="164" t="s">
        <v>215</v>
      </c>
      <c r="P15" s="287">
        <f>M15+AR15</f>
        <v>0.59722222222222221</v>
      </c>
      <c r="Q15" s="288"/>
      <c r="R15" s="285">
        <f>P15</f>
        <v>0.59722222222222221</v>
      </c>
      <c r="S15" s="286"/>
      <c r="T15" s="164" t="s">
        <v>215</v>
      </c>
      <c r="U15" s="287">
        <f>R15+AR15</f>
        <v>0.65625</v>
      </c>
      <c r="V15" s="288"/>
      <c r="W15" s="285">
        <f>U15</f>
        <v>0.65625</v>
      </c>
      <c r="X15" s="286"/>
      <c r="Y15" s="164" t="s">
        <v>215</v>
      </c>
      <c r="Z15" s="287">
        <f>W15+AR15</f>
        <v>0.71527777777777779</v>
      </c>
      <c r="AA15" s="288"/>
      <c r="AB15" s="285">
        <f>Z15</f>
        <v>0.71527777777777779</v>
      </c>
      <c r="AC15" s="286"/>
      <c r="AD15" s="164" t="s">
        <v>215</v>
      </c>
      <c r="AE15" s="287">
        <f>AB15+AR15</f>
        <v>0.77430555555555558</v>
      </c>
      <c r="AF15" s="288"/>
      <c r="AG15" s="285">
        <f>AE15</f>
        <v>0.77430555555555558</v>
      </c>
      <c r="AH15" s="286"/>
      <c r="AI15" s="164" t="s">
        <v>215</v>
      </c>
      <c r="AJ15" s="287">
        <f>AG15+AR15</f>
        <v>0.83333333333333337</v>
      </c>
      <c r="AK15" s="288"/>
      <c r="AL15" s="290">
        <v>0.83333333333333337</v>
      </c>
      <c r="AM15" s="286"/>
      <c r="AN15" s="164" t="s">
        <v>215</v>
      </c>
      <c r="AO15" s="287">
        <v>0.91666666666666663</v>
      </c>
      <c r="AP15" s="291"/>
      <c r="AR15" s="165">
        <v>5.9027777777777783E-2</v>
      </c>
      <c r="AS15" s="165"/>
      <c r="AT15" s="165"/>
    </row>
    <row r="16" spans="1:46" s="173" customFormat="1" ht="21" customHeight="1" thickTop="1" x14ac:dyDescent="0.2">
      <c r="A16" s="213" t="s">
        <v>226</v>
      </c>
      <c r="B16" s="326" t="s">
        <v>38</v>
      </c>
      <c r="C16" s="328" t="s">
        <v>220</v>
      </c>
      <c r="D16" s="329"/>
      <c r="E16" s="329"/>
      <c r="F16" s="329"/>
      <c r="G16" s="329"/>
      <c r="H16" s="229"/>
      <c r="I16" s="329"/>
      <c r="J16" s="329"/>
      <c r="K16" s="329"/>
      <c r="L16" s="329"/>
      <c r="M16" s="248"/>
      <c r="N16" s="329"/>
      <c r="O16" s="329"/>
      <c r="P16" s="329"/>
      <c r="Q16" s="329"/>
      <c r="R16" s="229"/>
      <c r="S16" s="329"/>
      <c r="T16" s="329"/>
      <c r="U16" s="329"/>
      <c r="V16" s="329"/>
      <c r="W16" s="229"/>
      <c r="X16" s="329"/>
      <c r="Y16" s="329"/>
      <c r="Z16" s="329"/>
      <c r="AA16" s="329"/>
      <c r="AB16" s="229"/>
      <c r="AC16" s="329"/>
      <c r="AD16" s="329"/>
      <c r="AE16" s="329"/>
      <c r="AF16" s="329"/>
      <c r="AG16" s="229"/>
      <c r="AH16" s="329"/>
      <c r="AI16" s="329"/>
      <c r="AJ16" s="329"/>
      <c r="AK16" s="329"/>
      <c r="AL16" s="248" t="s">
        <v>219</v>
      </c>
      <c r="AM16" s="329"/>
      <c r="AN16" s="329"/>
      <c r="AO16" s="329"/>
      <c r="AP16" s="334"/>
      <c r="AS16" s="174">
        <v>0.45833333333333331</v>
      </c>
      <c r="AT16" s="174">
        <v>0.52083333333333337</v>
      </c>
    </row>
    <row r="17" spans="1:46" ht="21" customHeight="1" thickBot="1" x14ac:dyDescent="0.25">
      <c r="A17" s="324"/>
      <c r="B17" s="327"/>
      <c r="C17" s="349" t="str">
        <f>H18</f>
        <v>平二中</v>
      </c>
      <c r="D17" s="350"/>
      <c r="E17" s="350"/>
      <c r="F17" s="350"/>
      <c r="G17" s="350"/>
      <c r="H17" s="351" t="str">
        <f t="shared" ref="H17" si="17">M18</f>
        <v>内郷一中</v>
      </c>
      <c r="I17" s="350"/>
      <c r="J17" s="350"/>
      <c r="K17" s="350"/>
      <c r="L17" s="350"/>
      <c r="M17" s="352" t="str">
        <f t="shared" ref="M17" si="18">R18</f>
        <v>中央台北中</v>
      </c>
      <c r="N17" s="350"/>
      <c r="O17" s="350"/>
      <c r="P17" s="350"/>
      <c r="Q17" s="350"/>
      <c r="R17" s="351" t="str">
        <f t="shared" ref="R17" si="19">W18</f>
        <v>平一中</v>
      </c>
      <c r="S17" s="350"/>
      <c r="T17" s="350"/>
      <c r="U17" s="350"/>
      <c r="V17" s="350"/>
      <c r="W17" s="351" t="str">
        <f t="shared" ref="W17" si="20">AB18</f>
        <v>昌平中高</v>
      </c>
      <c r="X17" s="350"/>
      <c r="Y17" s="350"/>
      <c r="Z17" s="350"/>
      <c r="AA17" s="350"/>
      <c r="AB17" s="351" t="str">
        <f t="shared" ref="AB17" si="21">AG18</f>
        <v>福島高専</v>
      </c>
      <c r="AC17" s="350"/>
      <c r="AD17" s="350"/>
      <c r="AE17" s="350"/>
      <c r="AF17" s="350"/>
      <c r="AG17" s="351" t="str">
        <f t="shared" ref="AG17" si="22">AL18</f>
        <v>小名浜高校</v>
      </c>
      <c r="AH17" s="350"/>
      <c r="AI17" s="350"/>
      <c r="AJ17" s="350"/>
      <c r="AK17" s="350"/>
      <c r="AL17" s="352"/>
      <c r="AM17" s="350"/>
      <c r="AN17" s="350"/>
      <c r="AO17" s="350"/>
      <c r="AP17" s="391"/>
      <c r="AS17" s="128">
        <v>0.52083333333333337</v>
      </c>
      <c r="AT17" s="128">
        <v>0.58333333333333337</v>
      </c>
    </row>
    <row r="18" spans="1:46" s="155" customFormat="1" ht="21" customHeight="1" thickTop="1" x14ac:dyDescent="0.2">
      <c r="A18" s="324"/>
      <c r="B18" s="354" t="s">
        <v>222</v>
      </c>
      <c r="C18" s="342" t="s">
        <v>25</v>
      </c>
      <c r="D18" s="331"/>
      <c r="E18" s="331"/>
      <c r="F18" s="331"/>
      <c r="G18" s="331"/>
      <c r="H18" s="330" t="s">
        <v>180</v>
      </c>
      <c r="I18" s="331"/>
      <c r="J18" s="331"/>
      <c r="K18" s="331"/>
      <c r="L18" s="331"/>
      <c r="M18" s="340" t="s">
        <v>208</v>
      </c>
      <c r="N18" s="331"/>
      <c r="O18" s="331"/>
      <c r="P18" s="331"/>
      <c r="Q18" s="331"/>
      <c r="R18" s="330" t="s">
        <v>19</v>
      </c>
      <c r="S18" s="331"/>
      <c r="T18" s="331"/>
      <c r="U18" s="331"/>
      <c r="V18" s="331"/>
      <c r="W18" s="330" t="s">
        <v>177</v>
      </c>
      <c r="X18" s="331"/>
      <c r="Y18" s="331"/>
      <c r="Z18" s="331"/>
      <c r="AA18" s="331"/>
      <c r="AB18" s="330" t="s">
        <v>195</v>
      </c>
      <c r="AC18" s="331"/>
      <c r="AD18" s="331"/>
      <c r="AE18" s="331"/>
      <c r="AF18" s="331"/>
      <c r="AG18" s="330" t="s">
        <v>207</v>
      </c>
      <c r="AH18" s="331"/>
      <c r="AI18" s="331"/>
      <c r="AJ18" s="331"/>
      <c r="AK18" s="331"/>
      <c r="AL18" s="340" t="s">
        <v>213</v>
      </c>
      <c r="AM18" s="331"/>
      <c r="AN18" s="331"/>
      <c r="AO18" s="331"/>
      <c r="AP18" s="341"/>
      <c r="AS18" s="156">
        <v>0.58333333333333337</v>
      </c>
      <c r="AT18" s="156">
        <v>0.64583333333333337</v>
      </c>
    </row>
    <row r="19" spans="1:46" s="155" customFormat="1" ht="21" customHeight="1" thickBot="1" x14ac:dyDescent="0.25">
      <c r="A19" s="324"/>
      <c r="B19" s="355"/>
      <c r="C19" s="347" t="s">
        <v>282</v>
      </c>
      <c r="D19" s="348"/>
      <c r="E19" s="348"/>
      <c r="F19" s="348"/>
      <c r="G19" s="348"/>
      <c r="H19" s="343" t="s">
        <v>275</v>
      </c>
      <c r="I19" s="344"/>
      <c r="J19" s="344"/>
      <c r="K19" s="344"/>
      <c r="L19" s="345"/>
      <c r="M19" s="343" t="s">
        <v>274</v>
      </c>
      <c r="N19" s="344"/>
      <c r="O19" s="344"/>
      <c r="P19" s="344"/>
      <c r="Q19" s="345"/>
      <c r="R19" s="343" t="s">
        <v>272</v>
      </c>
      <c r="S19" s="344"/>
      <c r="T19" s="344"/>
      <c r="U19" s="344"/>
      <c r="V19" s="345"/>
      <c r="W19" s="343" t="s">
        <v>262</v>
      </c>
      <c r="X19" s="344"/>
      <c r="Y19" s="344"/>
      <c r="Z19" s="344"/>
      <c r="AA19" s="345"/>
      <c r="AB19" s="343" t="s">
        <v>290</v>
      </c>
      <c r="AC19" s="344"/>
      <c r="AD19" s="344"/>
      <c r="AE19" s="344"/>
      <c r="AF19" s="345"/>
      <c r="AG19" s="343" t="s">
        <v>291</v>
      </c>
      <c r="AH19" s="344"/>
      <c r="AI19" s="344"/>
      <c r="AJ19" s="344"/>
      <c r="AK19" s="345"/>
      <c r="AL19" s="343" t="s">
        <v>284</v>
      </c>
      <c r="AM19" s="344"/>
      <c r="AN19" s="344"/>
      <c r="AO19" s="344"/>
      <c r="AP19" s="346"/>
    </row>
    <row r="20" spans="1:46" ht="21" customHeight="1" thickTop="1" thickBot="1" x14ac:dyDescent="0.25">
      <c r="A20" s="325"/>
      <c r="B20" s="152" t="s">
        <v>39</v>
      </c>
      <c r="C20" s="281"/>
      <c r="D20" s="282"/>
      <c r="E20" s="282"/>
      <c r="F20" s="282"/>
      <c r="G20" s="282"/>
      <c r="H20" s="232" t="str">
        <f>C18</f>
        <v>江名中</v>
      </c>
      <c r="I20" s="282"/>
      <c r="J20" s="282"/>
      <c r="K20" s="282"/>
      <c r="L20" s="282"/>
      <c r="M20" s="244" t="str">
        <f>H18</f>
        <v>平二中</v>
      </c>
      <c r="N20" s="282"/>
      <c r="O20" s="282"/>
      <c r="P20" s="282"/>
      <c r="Q20" s="282"/>
      <c r="R20" s="232" t="str">
        <f>M18</f>
        <v>内郷一中</v>
      </c>
      <c r="S20" s="282"/>
      <c r="T20" s="282"/>
      <c r="U20" s="282"/>
      <c r="V20" s="282"/>
      <c r="W20" s="232" t="str">
        <f>R18</f>
        <v>中央台北中</v>
      </c>
      <c r="X20" s="282"/>
      <c r="Y20" s="282"/>
      <c r="Z20" s="282"/>
      <c r="AA20" s="282"/>
      <c r="AB20" s="232" t="str">
        <f>W18</f>
        <v>平一中</v>
      </c>
      <c r="AC20" s="282"/>
      <c r="AD20" s="282"/>
      <c r="AE20" s="282"/>
      <c r="AF20" s="282"/>
      <c r="AG20" s="232" t="str">
        <f>AB18</f>
        <v>昌平中高</v>
      </c>
      <c r="AH20" s="282"/>
      <c r="AI20" s="282"/>
      <c r="AJ20" s="282"/>
      <c r="AK20" s="282"/>
      <c r="AL20" s="244" t="str">
        <f>AG18</f>
        <v>福島高専</v>
      </c>
      <c r="AM20" s="282"/>
      <c r="AN20" s="282"/>
      <c r="AO20" s="282"/>
      <c r="AP20" s="283"/>
      <c r="AS20" s="128">
        <v>0.64583333333333337</v>
      </c>
      <c r="AT20" s="128">
        <v>0.70833333333333337</v>
      </c>
    </row>
    <row r="21" spans="1:46" s="159" customFormat="1" ht="21" customHeight="1" thickBot="1" x14ac:dyDescent="0.25">
      <c r="A21" s="171" t="s">
        <v>223</v>
      </c>
      <c r="B21" s="163"/>
      <c r="C21" s="289">
        <v>0.375</v>
      </c>
      <c r="D21" s="286"/>
      <c r="E21" s="164" t="s">
        <v>215</v>
      </c>
      <c r="F21" s="287">
        <v>0.46875</v>
      </c>
      <c r="G21" s="288"/>
      <c r="H21" s="285">
        <f>F21</f>
        <v>0.46875</v>
      </c>
      <c r="I21" s="286"/>
      <c r="J21" s="164" t="s">
        <v>215</v>
      </c>
      <c r="K21" s="287">
        <f>AR21+H21</f>
        <v>0.54166666666666663</v>
      </c>
      <c r="L21" s="288"/>
      <c r="M21" s="290">
        <f>K21</f>
        <v>0.54166666666666663</v>
      </c>
      <c r="N21" s="286"/>
      <c r="O21" s="164" t="s">
        <v>215</v>
      </c>
      <c r="P21" s="287">
        <f>AR21+M21</f>
        <v>0.61458333333333326</v>
      </c>
      <c r="Q21" s="288"/>
      <c r="R21" s="285">
        <f>P21</f>
        <v>0.61458333333333326</v>
      </c>
      <c r="S21" s="286"/>
      <c r="T21" s="164" t="s">
        <v>215</v>
      </c>
      <c r="U21" s="287">
        <f>AR21+R21</f>
        <v>0.68749999999999989</v>
      </c>
      <c r="V21" s="388"/>
      <c r="W21" s="292" t="s">
        <v>250</v>
      </c>
      <c r="X21" s="293"/>
      <c r="Y21" s="293"/>
      <c r="Z21" s="293"/>
      <c r="AA21" s="293"/>
      <c r="AB21" s="293"/>
      <c r="AC21" s="293"/>
      <c r="AD21" s="293"/>
      <c r="AE21" s="293"/>
      <c r="AF21" s="293"/>
      <c r="AG21" s="293"/>
      <c r="AH21" s="293"/>
      <c r="AI21" s="293"/>
      <c r="AJ21" s="293"/>
      <c r="AK21" s="293"/>
      <c r="AL21" s="293"/>
      <c r="AM21" s="293"/>
      <c r="AN21" s="293"/>
      <c r="AO21" s="293"/>
      <c r="AP21" s="294"/>
      <c r="AR21" s="165">
        <v>7.2916666666666671E-2</v>
      </c>
      <c r="AS21" s="165"/>
      <c r="AT21" s="165"/>
    </row>
    <row r="22" spans="1:46" ht="21" customHeight="1" thickTop="1" x14ac:dyDescent="0.2">
      <c r="A22" s="213" t="s">
        <v>227</v>
      </c>
      <c r="B22" s="326" t="s">
        <v>38</v>
      </c>
      <c r="C22" s="362"/>
      <c r="D22" s="363"/>
      <c r="E22" s="363"/>
      <c r="F22" s="363"/>
      <c r="G22" s="363"/>
      <c r="H22" s="364" t="s">
        <v>252</v>
      </c>
      <c r="I22" s="365"/>
      <c r="J22" s="365"/>
      <c r="K22" s="365"/>
      <c r="L22" s="366"/>
      <c r="M22" s="367" t="s">
        <v>251</v>
      </c>
      <c r="N22" s="363"/>
      <c r="O22" s="363"/>
      <c r="P22" s="363"/>
      <c r="Q22" s="363"/>
      <c r="R22" s="368" t="s">
        <v>229</v>
      </c>
      <c r="S22" s="363"/>
      <c r="T22" s="363"/>
      <c r="U22" s="363"/>
      <c r="V22" s="369"/>
      <c r="W22" s="390"/>
      <c r="X22" s="295"/>
      <c r="Y22" s="295"/>
      <c r="Z22" s="295"/>
      <c r="AA22" s="295"/>
      <c r="AB22" s="295"/>
      <c r="AC22" s="295"/>
      <c r="AD22" s="295"/>
      <c r="AE22" s="295"/>
      <c r="AF22" s="295"/>
      <c r="AG22" s="295"/>
      <c r="AH22" s="295"/>
      <c r="AI22" s="295"/>
      <c r="AJ22" s="295"/>
      <c r="AK22" s="295"/>
      <c r="AL22" s="295"/>
      <c r="AM22" s="295"/>
      <c r="AN22" s="295"/>
      <c r="AO22" s="295"/>
      <c r="AP22" s="296"/>
    </row>
    <row r="23" spans="1:46" ht="21" customHeight="1" thickBot="1" x14ac:dyDescent="0.25">
      <c r="A23" s="324"/>
      <c r="B23" s="327"/>
      <c r="C23" s="349" t="str">
        <f>H24</f>
        <v>植田東中</v>
      </c>
      <c r="D23" s="350"/>
      <c r="E23" s="350"/>
      <c r="F23" s="350"/>
      <c r="G23" s="350"/>
      <c r="H23" s="351" t="str">
        <f>M24</f>
        <v>中央台南中</v>
      </c>
      <c r="I23" s="350"/>
      <c r="J23" s="350"/>
      <c r="K23" s="350"/>
      <c r="L23" s="350"/>
      <c r="M23" s="352" t="str">
        <f t="shared" ref="M23" si="23">R24</f>
        <v>久之浜中</v>
      </c>
      <c r="N23" s="350"/>
      <c r="O23" s="350"/>
      <c r="P23" s="350"/>
      <c r="Q23" s="350"/>
      <c r="R23" s="351"/>
      <c r="S23" s="350"/>
      <c r="T23" s="350"/>
      <c r="U23" s="350"/>
      <c r="V23" s="372"/>
      <c r="W23" s="295"/>
      <c r="X23" s="295"/>
      <c r="Y23" s="295"/>
      <c r="Z23" s="295"/>
      <c r="AA23" s="295"/>
      <c r="AB23" s="295"/>
      <c r="AC23" s="295"/>
      <c r="AD23" s="295"/>
      <c r="AE23" s="295"/>
      <c r="AF23" s="295"/>
      <c r="AG23" s="295"/>
      <c r="AH23" s="295"/>
      <c r="AI23" s="295"/>
      <c r="AJ23" s="295"/>
      <c r="AK23" s="295"/>
      <c r="AL23" s="295"/>
      <c r="AM23" s="295"/>
      <c r="AN23" s="295"/>
      <c r="AO23" s="295"/>
      <c r="AP23" s="296"/>
    </row>
    <row r="24" spans="1:46" s="133" customFormat="1" ht="21" customHeight="1" thickTop="1" x14ac:dyDescent="0.2">
      <c r="A24" s="324"/>
      <c r="B24" s="354" t="s">
        <v>222</v>
      </c>
      <c r="C24" s="342" t="s">
        <v>209</v>
      </c>
      <c r="D24" s="331"/>
      <c r="E24" s="331"/>
      <c r="F24" s="331"/>
      <c r="G24" s="331"/>
      <c r="H24" s="330" t="s">
        <v>35</v>
      </c>
      <c r="I24" s="331"/>
      <c r="J24" s="331"/>
      <c r="K24" s="331"/>
      <c r="L24" s="331"/>
      <c r="M24" s="340" t="s">
        <v>12</v>
      </c>
      <c r="N24" s="331"/>
      <c r="O24" s="331"/>
      <c r="P24" s="331"/>
      <c r="Q24" s="331"/>
      <c r="R24" s="330" t="s">
        <v>181</v>
      </c>
      <c r="S24" s="331"/>
      <c r="T24" s="331"/>
      <c r="U24" s="331"/>
      <c r="V24" s="373"/>
      <c r="W24" s="295"/>
      <c r="X24" s="295"/>
      <c r="Y24" s="295"/>
      <c r="Z24" s="295"/>
      <c r="AA24" s="295"/>
      <c r="AB24" s="295"/>
      <c r="AC24" s="295"/>
      <c r="AD24" s="295"/>
      <c r="AE24" s="295"/>
      <c r="AF24" s="295"/>
      <c r="AG24" s="295"/>
      <c r="AH24" s="295"/>
      <c r="AI24" s="295"/>
      <c r="AJ24" s="295"/>
      <c r="AK24" s="295"/>
      <c r="AL24" s="295"/>
      <c r="AM24" s="295"/>
      <c r="AN24" s="295"/>
      <c r="AO24" s="295"/>
      <c r="AP24" s="296"/>
    </row>
    <row r="25" spans="1:46" s="133" customFormat="1" ht="21" customHeight="1" thickBot="1" x14ac:dyDescent="0.25">
      <c r="A25" s="324"/>
      <c r="B25" s="355"/>
      <c r="C25" s="371" t="s">
        <v>277</v>
      </c>
      <c r="D25" s="344"/>
      <c r="E25" s="344"/>
      <c r="F25" s="344"/>
      <c r="G25" s="345"/>
      <c r="H25" s="343" t="s">
        <v>281</v>
      </c>
      <c r="I25" s="344"/>
      <c r="J25" s="344"/>
      <c r="K25" s="344"/>
      <c r="L25" s="345"/>
      <c r="M25" s="343" t="s">
        <v>267</v>
      </c>
      <c r="N25" s="344"/>
      <c r="O25" s="344"/>
      <c r="P25" s="344"/>
      <c r="Q25" s="345"/>
      <c r="R25" s="343" t="s">
        <v>279</v>
      </c>
      <c r="S25" s="344"/>
      <c r="T25" s="344"/>
      <c r="U25" s="344"/>
      <c r="V25" s="389"/>
      <c r="W25" s="295"/>
      <c r="X25" s="295"/>
      <c r="Y25" s="295"/>
      <c r="Z25" s="295"/>
      <c r="AA25" s="295"/>
      <c r="AB25" s="295"/>
      <c r="AC25" s="295"/>
      <c r="AD25" s="295"/>
      <c r="AE25" s="295"/>
      <c r="AF25" s="295"/>
      <c r="AG25" s="295"/>
      <c r="AH25" s="295"/>
      <c r="AI25" s="295"/>
      <c r="AJ25" s="295"/>
      <c r="AK25" s="295"/>
      <c r="AL25" s="295"/>
      <c r="AM25" s="295"/>
      <c r="AN25" s="295"/>
      <c r="AO25" s="295"/>
      <c r="AP25" s="296"/>
    </row>
    <row r="26" spans="1:46" ht="21" customHeight="1" thickTop="1" x14ac:dyDescent="0.2">
      <c r="A26" s="324"/>
      <c r="B26" s="326" t="s">
        <v>39</v>
      </c>
      <c r="C26" s="362"/>
      <c r="D26" s="363"/>
      <c r="E26" s="363"/>
      <c r="F26" s="363"/>
      <c r="G26" s="363"/>
      <c r="H26" s="364" t="s">
        <v>251</v>
      </c>
      <c r="I26" s="365"/>
      <c r="J26" s="365"/>
      <c r="K26" s="365"/>
      <c r="L26" s="366"/>
      <c r="M26" s="367" t="s">
        <v>251</v>
      </c>
      <c r="N26" s="363"/>
      <c r="O26" s="363"/>
      <c r="P26" s="363"/>
      <c r="Q26" s="363"/>
      <c r="R26" s="368" t="s">
        <v>229</v>
      </c>
      <c r="S26" s="363"/>
      <c r="T26" s="363"/>
      <c r="U26" s="363"/>
      <c r="V26" s="369"/>
      <c r="W26" s="295"/>
      <c r="X26" s="295"/>
      <c r="Y26" s="295"/>
      <c r="Z26" s="295"/>
      <c r="AA26" s="295"/>
      <c r="AB26" s="295"/>
      <c r="AC26" s="295"/>
      <c r="AD26" s="295"/>
      <c r="AE26" s="295"/>
      <c r="AF26" s="295"/>
      <c r="AG26" s="295"/>
      <c r="AH26" s="295"/>
      <c r="AI26" s="295"/>
      <c r="AJ26" s="295"/>
      <c r="AK26" s="295"/>
      <c r="AL26" s="295"/>
      <c r="AM26" s="295"/>
      <c r="AN26" s="295"/>
      <c r="AO26" s="295"/>
      <c r="AP26" s="296"/>
    </row>
    <row r="27" spans="1:46" ht="21" customHeight="1" thickBot="1" x14ac:dyDescent="0.25">
      <c r="A27" s="325"/>
      <c r="B27" s="370"/>
      <c r="C27" s="281"/>
      <c r="D27" s="282"/>
      <c r="E27" s="282"/>
      <c r="F27" s="282"/>
      <c r="G27" s="282"/>
      <c r="H27" s="232" t="str">
        <f>C24</f>
        <v>湯本二中</v>
      </c>
      <c r="I27" s="282"/>
      <c r="J27" s="282"/>
      <c r="K27" s="282"/>
      <c r="L27" s="282"/>
      <c r="M27" s="232" t="str">
        <f>H24</f>
        <v>植田東中</v>
      </c>
      <c r="N27" s="282"/>
      <c r="O27" s="282"/>
      <c r="P27" s="282"/>
      <c r="Q27" s="282"/>
      <c r="R27" s="232" t="str">
        <f t="shared" ref="R27" si="24">M24</f>
        <v>中央台南中</v>
      </c>
      <c r="S27" s="282"/>
      <c r="T27" s="282"/>
      <c r="U27" s="282"/>
      <c r="V27" s="374"/>
      <c r="W27" s="297"/>
      <c r="X27" s="297"/>
      <c r="Y27" s="297"/>
      <c r="Z27" s="297"/>
      <c r="AA27" s="297"/>
      <c r="AB27" s="297"/>
      <c r="AC27" s="297"/>
      <c r="AD27" s="297"/>
      <c r="AE27" s="297"/>
      <c r="AF27" s="297"/>
      <c r="AG27" s="297"/>
      <c r="AH27" s="297"/>
      <c r="AI27" s="297"/>
      <c r="AJ27" s="297"/>
      <c r="AK27" s="297"/>
      <c r="AL27" s="297"/>
      <c r="AM27" s="297"/>
      <c r="AN27" s="297"/>
      <c r="AO27" s="297"/>
      <c r="AP27" s="298"/>
    </row>
    <row r="28" spans="1:46" s="159" customFormat="1" ht="21" customHeight="1" thickBot="1" x14ac:dyDescent="0.25">
      <c r="A28" s="171" t="s">
        <v>223</v>
      </c>
      <c r="B28" s="163"/>
      <c r="C28" s="289" t="s">
        <v>221</v>
      </c>
      <c r="D28" s="286"/>
      <c r="E28" s="301"/>
      <c r="F28" s="301"/>
      <c r="G28" s="301"/>
      <c r="H28" s="301"/>
      <c r="I28" s="301"/>
      <c r="J28" s="301"/>
      <c r="K28" s="301"/>
      <c r="L28" s="301"/>
      <c r="M28" s="301"/>
      <c r="N28" s="301"/>
      <c r="O28" s="301"/>
      <c r="P28" s="301"/>
      <c r="Q28" s="302"/>
      <c r="R28" s="285">
        <v>0.47916666666666669</v>
      </c>
      <c r="S28" s="286"/>
      <c r="T28" s="164" t="s">
        <v>215</v>
      </c>
      <c r="U28" s="287">
        <v>0.58333333333333337</v>
      </c>
      <c r="V28" s="288"/>
      <c r="W28" s="285">
        <f>U28</f>
        <v>0.58333333333333337</v>
      </c>
      <c r="X28" s="286"/>
      <c r="Y28" s="164" t="s">
        <v>215</v>
      </c>
      <c r="Z28" s="287">
        <f>W28+AR28</f>
        <v>0.66666666666666674</v>
      </c>
      <c r="AA28" s="288"/>
      <c r="AB28" s="285">
        <f>Z28</f>
        <v>0.66666666666666674</v>
      </c>
      <c r="AC28" s="286"/>
      <c r="AD28" s="164" t="s">
        <v>215</v>
      </c>
      <c r="AE28" s="287">
        <f>AB28+AR28</f>
        <v>0.75000000000000011</v>
      </c>
      <c r="AF28" s="288"/>
      <c r="AG28" s="285">
        <f>AE28</f>
        <v>0.75000000000000011</v>
      </c>
      <c r="AH28" s="286"/>
      <c r="AI28" s="164" t="s">
        <v>215</v>
      </c>
      <c r="AJ28" s="287">
        <f>AG28+AR28</f>
        <v>0.83333333333333348</v>
      </c>
      <c r="AK28" s="288"/>
      <c r="AL28" s="290">
        <v>0.83333333333333337</v>
      </c>
      <c r="AM28" s="286"/>
      <c r="AN28" s="164" t="s">
        <v>215</v>
      </c>
      <c r="AO28" s="287">
        <v>0.91666666666666663</v>
      </c>
      <c r="AP28" s="291"/>
      <c r="AR28" s="165">
        <v>8.3333333333333329E-2</v>
      </c>
    </row>
    <row r="29" spans="1:46" s="167" customFormat="1" ht="21" customHeight="1" thickTop="1" x14ac:dyDescent="0.2">
      <c r="A29" s="356" t="s">
        <v>228</v>
      </c>
      <c r="B29" s="358" t="s">
        <v>38</v>
      </c>
      <c r="C29" s="359"/>
      <c r="D29" s="360"/>
      <c r="E29" s="360"/>
      <c r="F29" s="360"/>
      <c r="G29" s="360"/>
      <c r="H29" s="360"/>
      <c r="I29" s="360"/>
      <c r="J29" s="360"/>
      <c r="K29" s="360"/>
      <c r="L29" s="360"/>
      <c r="M29" s="360"/>
      <c r="N29" s="360"/>
      <c r="O29" s="360"/>
      <c r="P29" s="360"/>
      <c r="Q29" s="360"/>
      <c r="R29" s="361" t="s">
        <v>220</v>
      </c>
      <c r="S29" s="360"/>
      <c r="T29" s="360"/>
      <c r="U29" s="360"/>
      <c r="V29" s="360"/>
      <c r="W29" s="361"/>
      <c r="X29" s="360"/>
      <c r="Y29" s="360"/>
      <c r="Z29" s="360"/>
      <c r="AA29" s="360"/>
      <c r="AB29" s="361"/>
      <c r="AC29" s="360"/>
      <c r="AD29" s="360"/>
      <c r="AE29" s="360"/>
      <c r="AF29" s="360"/>
      <c r="AG29" s="361"/>
      <c r="AH29" s="360"/>
      <c r="AI29" s="360"/>
      <c r="AJ29" s="360"/>
      <c r="AK29" s="360"/>
      <c r="AL29" s="386" t="s">
        <v>219</v>
      </c>
      <c r="AM29" s="360"/>
      <c r="AN29" s="360"/>
      <c r="AO29" s="360"/>
      <c r="AP29" s="387"/>
    </row>
    <row r="30" spans="1:46" ht="21" customHeight="1" thickBot="1" x14ac:dyDescent="0.25">
      <c r="A30" s="356"/>
      <c r="B30" s="327"/>
      <c r="C30" s="381" t="str">
        <f>R31</f>
        <v>湯本一中</v>
      </c>
      <c r="D30" s="379"/>
      <c r="E30" s="379"/>
      <c r="F30" s="379"/>
      <c r="G30" s="379"/>
      <c r="H30" s="379"/>
      <c r="I30" s="379"/>
      <c r="J30" s="379"/>
      <c r="K30" s="379"/>
      <c r="L30" s="379"/>
      <c r="M30" s="379"/>
      <c r="N30" s="379"/>
      <c r="O30" s="379"/>
      <c r="P30" s="379"/>
      <c r="Q30" s="380"/>
      <c r="R30" s="378" t="str">
        <f>W31</f>
        <v>汐見が丘小</v>
      </c>
      <c r="S30" s="379"/>
      <c r="T30" s="379"/>
      <c r="U30" s="379"/>
      <c r="V30" s="380"/>
      <c r="W30" s="378" t="str">
        <f>AB31</f>
        <v>錦中</v>
      </c>
      <c r="X30" s="379"/>
      <c r="Y30" s="379"/>
      <c r="Z30" s="379"/>
      <c r="AA30" s="380"/>
      <c r="AB30" s="378" t="str">
        <f>AG31</f>
        <v>磐城農業高校</v>
      </c>
      <c r="AC30" s="379"/>
      <c r="AD30" s="379"/>
      <c r="AE30" s="379"/>
      <c r="AF30" s="380"/>
      <c r="AG30" s="378" t="str">
        <f>AL31</f>
        <v>いわき吹奏楽団</v>
      </c>
      <c r="AH30" s="379"/>
      <c r="AI30" s="379"/>
      <c r="AJ30" s="379"/>
      <c r="AK30" s="380"/>
      <c r="AL30" s="384"/>
      <c r="AM30" s="379"/>
      <c r="AN30" s="379"/>
      <c r="AO30" s="379"/>
      <c r="AP30" s="385"/>
    </row>
    <row r="31" spans="1:46" s="133" customFormat="1" ht="21" customHeight="1" thickTop="1" x14ac:dyDescent="0.2">
      <c r="A31" s="324"/>
      <c r="B31" s="332" t="s">
        <v>222</v>
      </c>
      <c r="C31" s="342" t="s">
        <v>230</v>
      </c>
      <c r="D31" s="331"/>
      <c r="E31" s="331"/>
      <c r="F31" s="331"/>
      <c r="G31" s="331"/>
      <c r="H31" s="331"/>
      <c r="I31" s="331"/>
      <c r="J31" s="331"/>
      <c r="K31" s="331"/>
      <c r="L31" s="331"/>
      <c r="M31" s="331"/>
      <c r="N31" s="331"/>
      <c r="O31" s="331"/>
      <c r="P31" s="331"/>
      <c r="Q31" s="331"/>
      <c r="R31" s="375" t="s">
        <v>179</v>
      </c>
      <c r="S31" s="376"/>
      <c r="T31" s="376"/>
      <c r="U31" s="376"/>
      <c r="V31" s="377"/>
      <c r="W31" s="375" t="s">
        <v>233</v>
      </c>
      <c r="X31" s="376"/>
      <c r="Y31" s="376"/>
      <c r="Z31" s="376"/>
      <c r="AA31" s="377"/>
      <c r="AB31" s="375" t="s">
        <v>29</v>
      </c>
      <c r="AC31" s="376"/>
      <c r="AD31" s="376"/>
      <c r="AE31" s="376"/>
      <c r="AF31" s="377"/>
      <c r="AG31" s="375" t="s">
        <v>18</v>
      </c>
      <c r="AH31" s="376"/>
      <c r="AI31" s="376"/>
      <c r="AJ31" s="376"/>
      <c r="AK31" s="377"/>
      <c r="AL31" s="382" t="s">
        <v>36</v>
      </c>
      <c r="AM31" s="376"/>
      <c r="AN31" s="376"/>
      <c r="AO31" s="376"/>
      <c r="AP31" s="383"/>
    </row>
    <row r="32" spans="1:46" s="155" customFormat="1" ht="21" customHeight="1" thickBot="1" x14ac:dyDescent="0.25">
      <c r="A32" s="324"/>
      <c r="B32" s="333"/>
      <c r="C32" s="371" t="s">
        <v>276</v>
      </c>
      <c r="D32" s="344"/>
      <c r="E32" s="344"/>
      <c r="F32" s="344"/>
      <c r="G32" s="344"/>
      <c r="H32" s="344"/>
      <c r="I32" s="344"/>
      <c r="J32" s="344"/>
      <c r="K32" s="344"/>
      <c r="L32" s="344"/>
      <c r="M32" s="344"/>
      <c r="N32" s="344"/>
      <c r="O32" s="344"/>
      <c r="P32" s="344"/>
      <c r="Q32" s="345"/>
      <c r="R32" s="343" t="s">
        <v>266</v>
      </c>
      <c r="S32" s="344"/>
      <c r="T32" s="344"/>
      <c r="U32" s="344"/>
      <c r="V32" s="345"/>
      <c r="W32" s="343" t="s">
        <v>261</v>
      </c>
      <c r="X32" s="344"/>
      <c r="Y32" s="344"/>
      <c r="Z32" s="344"/>
      <c r="AA32" s="345"/>
      <c r="AB32" s="343" t="s">
        <v>263</v>
      </c>
      <c r="AC32" s="344"/>
      <c r="AD32" s="344"/>
      <c r="AE32" s="344"/>
      <c r="AF32" s="345"/>
      <c r="AG32" s="343" t="s">
        <v>289</v>
      </c>
      <c r="AH32" s="344"/>
      <c r="AI32" s="344"/>
      <c r="AJ32" s="344"/>
      <c r="AK32" s="345"/>
      <c r="AL32" s="343" t="s">
        <v>293</v>
      </c>
      <c r="AM32" s="344"/>
      <c r="AN32" s="344"/>
      <c r="AO32" s="344"/>
      <c r="AP32" s="346"/>
    </row>
    <row r="33" spans="1:42" ht="21" customHeight="1" thickTop="1" thickBot="1" x14ac:dyDescent="0.25">
      <c r="A33" s="357"/>
      <c r="B33" s="172" t="s">
        <v>39</v>
      </c>
      <c r="C33" s="313"/>
      <c r="D33" s="314"/>
      <c r="E33" s="314"/>
      <c r="F33" s="314"/>
      <c r="G33" s="314"/>
      <c r="H33" s="314"/>
      <c r="I33" s="314"/>
      <c r="J33" s="314"/>
      <c r="K33" s="314"/>
      <c r="L33" s="314"/>
      <c r="M33" s="314"/>
      <c r="N33" s="314"/>
      <c r="O33" s="314"/>
      <c r="P33" s="314"/>
      <c r="Q33" s="315"/>
      <c r="R33" s="316"/>
      <c r="S33" s="314"/>
      <c r="T33" s="314"/>
      <c r="U33" s="314"/>
      <c r="V33" s="315"/>
      <c r="W33" s="316" t="str">
        <f>R31</f>
        <v>湯本一中</v>
      </c>
      <c r="X33" s="314"/>
      <c r="Y33" s="314"/>
      <c r="Z33" s="314"/>
      <c r="AA33" s="315"/>
      <c r="AB33" s="316" t="str">
        <f>W31</f>
        <v>汐見が丘小</v>
      </c>
      <c r="AC33" s="314"/>
      <c r="AD33" s="314"/>
      <c r="AE33" s="314"/>
      <c r="AF33" s="315"/>
      <c r="AG33" s="316" t="str">
        <f>AB31</f>
        <v>錦中</v>
      </c>
      <c r="AH33" s="314"/>
      <c r="AI33" s="314"/>
      <c r="AJ33" s="314"/>
      <c r="AK33" s="315"/>
      <c r="AL33" s="317" t="str">
        <f>AG31</f>
        <v>磐城農業高校</v>
      </c>
      <c r="AM33" s="314"/>
      <c r="AN33" s="314"/>
      <c r="AO33" s="314"/>
      <c r="AP33" s="318"/>
    </row>
    <row r="34" spans="1:42" ht="26.25" customHeight="1" thickTop="1" x14ac:dyDescent="0.2"/>
  </sheetData>
  <mergeCells count="259">
    <mergeCell ref="C18:G18"/>
    <mergeCell ref="H18:L18"/>
    <mergeCell ref="M18:Q18"/>
    <mergeCell ref="R18:V18"/>
    <mergeCell ref="W18:AA18"/>
    <mergeCell ref="AB18:AF18"/>
    <mergeCell ref="AG19:AK19"/>
    <mergeCell ref="AL19:AP19"/>
    <mergeCell ref="AG18:AK18"/>
    <mergeCell ref="AL18:AP18"/>
    <mergeCell ref="H17:L17"/>
    <mergeCell ref="M17:Q17"/>
    <mergeCell ref="R17:V17"/>
    <mergeCell ref="W17:AA17"/>
    <mergeCell ref="AB17:AF17"/>
    <mergeCell ref="AB10:AF10"/>
    <mergeCell ref="AG10:AK10"/>
    <mergeCell ref="AL10:AP10"/>
    <mergeCell ref="W13:AA13"/>
    <mergeCell ref="AB13:AF13"/>
    <mergeCell ref="AG13:AK13"/>
    <mergeCell ref="AG11:AK11"/>
    <mergeCell ref="AL11:AP11"/>
    <mergeCell ref="AL13:AP13"/>
    <mergeCell ref="AB11:AF11"/>
    <mergeCell ref="W12:AA12"/>
    <mergeCell ref="AB12:AF12"/>
    <mergeCell ref="AG12:AK12"/>
    <mergeCell ref="AL12:AP12"/>
    <mergeCell ref="AG17:AK17"/>
    <mergeCell ref="AL17:AP17"/>
    <mergeCell ref="AG16:AK16"/>
    <mergeCell ref="AL16:AP16"/>
    <mergeCell ref="W14:AA14"/>
    <mergeCell ref="C17:G17"/>
    <mergeCell ref="C33:Q33"/>
    <mergeCell ref="R33:V33"/>
    <mergeCell ref="W33:AA33"/>
    <mergeCell ref="R30:V30"/>
    <mergeCell ref="W30:AA30"/>
    <mergeCell ref="F21:G21"/>
    <mergeCell ref="H21:I21"/>
    <mergeCell ref="K21:L21"/>
    <mergeCell ref="M21:N21"/>
    <mergeCell ref="P21:Q21"/>
    <mergeCell ref="R21:S21"/>
    <mergeCell ref="U21:V21"/>
    <mergeCell ref="W32:AA32"/>
    <mergeCell ref="H25:L25"/>
    <mergeCell ref="M25:Q25"/>
    <mergeCell ref="R25:V25"/>
    <mergeCell ref="W21:AP27"/>
    <mergeCell ref="C21:D21"/>
    <mergeCell ref="AB33:AF33"/>
    <mergeCell ref="AG33:AK33"/>
    <mergeCell ref="AL33:AP33"/>
    <mergeCell ref="C31:Q31"/>
    <mergeCell ref="R31:V31"/>
    <mergeCell ref="AG32:AK32"/>
    <mergeCell ref="AL32:AP32"/>
    <mergeCell ref="AG31:AK31"/>
    <mergeCell ref="AL31:AP31"/>
    <mergeCell ref="AB7:AF7"/>
    <mergeCell ref="AG30:AK30"/>
    <mergeCell ref="AL30:AP30"/>
    <mergeCell ref="AE28:AF28"/>
    <mergeCell ref="AG28:AH28"/>
    <mergeCell ref="AJ28:AK28"/>
    <mergeCell ref="AL28:AM28"/>
    <mergeCell ref="AO28:AP28"/>
    <mergeCell ref="AB28:AC28"/>
    <mergeCell ref="AB29:AF29"/>
    <mergeCell ref="AG29:AK29"/>
    <mergeCell ref="AL29:AP29"/>
    <mergeCell ref="AG9:AH9"/>
    <mergeCell ref="AJ9:AK9"/>
    <mergeCell ref="AL9:AM9"/>
    <mergeCell ref="AG14:AK14"/>
    <mergeCell ref="AL14:AP14"/>
    <mergeCell ref="AB20:AF20"/>
    <mergeCell ref="AG20:AK20"/>
    <mergeCell ref="AL20:AP20"/>
    <mergeCell ref="C26:G26"/>
    <mergeCell ref="H26:L26"/>
    <mergeCell ref="M26:Q26"/>
    <mergeCell ref="R26:V26"/>
    <mergeCell ref="C27:G27"/>
    <mergeCell ref="H27:L27"/>
    <mergeCell ref="M27:Q27"/>
    <mergeCell ref="R27:V27"/>
    <mergeCell ref="AB32:AF32"/>
    <mergeCell ref="W31:AA31"/>
    <mergeCell ref="AB31:AF31"/>
    <mergeCell ref="AB30:AF30"/>
    <mergeCell ref="C30:Q30"/>
    <mergeCell ref="W29:AA29"/>
    <mergeCell ref="C28:Q28"/>
    <mergeCell ref="R28:S28"/>
    <mergeCell ref="U28:V28"/>
    <mergeCell ref="W28:X28"/>
    <mergeCell ref="Z28:AA28"/>
    <mergeCell ref="A29:A33"/>
    <mergeCell ref="B29:B30"/>
    <mergeCell ref="C29:Q29"/>
    <mergeCell ref="R29:V29"/>
    <mergeCell ref="A22:A27"/>
    <mergeCell ref="B22:B23"/>
    <mergeCell ref="C22:G22"/>
    <mergeCell ref="H22:L22"/>
    <mergeCell ref="M22:Q22"/>
    <mergeCell ref="R22:V22"/>
    <mergeCell ref="C23:G23"/>
    <mergeCell ref="B26:B27"/>
    <mergeCell ref="C32:Q32"/>
    <mergeCell ref="B31:B32"/>
    <mergeCell ref="R32:V32"/>
    <mergeCell ref="B24:B25"/>
    <mergeCell ref="H23:L23"/>
    <mergeCell ref="M23:Q23"/>
    <mergeCell ref="R23:V23"/>
    <mergeCell ref="C24:G24"/>
    <mergeCell ref="H24:L24"/>
    <mergeCell ref="M24:Q24"/>
    <mergeCell ref="R24:V24"/>
    <mergeCell ref="C25:G25"/>
    <mergeCell ref="A16:A20"/>
    <mergeCell ref="B16:B17"/>
    <mergeCell ref="C16:G16"/>
    <mergeCell ref="H16:L16"/>
    <mergeCell ref="M16:Q16"/>
    <mergeCell ref="R16:V16"/>
    <mergeCell ref="W16:AA16"/>
    <mergeCell ref="AB16:AF16"/>
    <mergeCell ref="W15:X15"/>
    <mergeCell ref="Z15:AA15"/>
    <mergeCell ref="AB15:AC15"/>
    <mergeCell ref="AE15:AF15"/>
    <mergeCell ref="B18:B19"/>
    <mergeCell ref="C20:G20"/>
    <mergeCell ref="H20:L20"/>
    <mergeCell ref="M20:Q20"/>
    <mergeCell ref="R20:V20"/>
    <mergeCell ref="W20:AA20"/>
    <mergeCell ref="C19:G19"/>
    <mergeCell ref="H19:L19"/>
    <mergeCell ref="M19:Q19"/>
    <mergeCell ref="R19:V19"/>
    <mergeCell ref="W19:AA19"/>
    <mergeCell ref="AB19:AF19"/>
    <mergeCell ref="C15:D15"/>
    <mergeCell ref="F15:G15"/>
    <mergeCell ref="H15:I15"/>
    <mergeCell ref="K15:L15"/>
    <mergeCell ref="M15:N15"/>
    <mergeCell ref="P15:Q15"/>
    <mergeCell ref="R15:S15"/>
    <mergeCell ref="U15:V15"/>
    <mergeCell ref="C14:G14"/>
    <mergeCell ref="H14:L14"/>
    <mergeCell ref="M14:Q14"/>
    <mergeCell ref="R14:V14"/>
    <mergeCell ref="AB14:AF14"/>
    <mergeCell ref="AL15:AM15"/>
    <mergeCell ref="AO15:AP15"/>
    <mergeCell ref="AG15:AH15"/>
    <mergeCell ref="AJ15:AK15"/>
    <mergeCell ref="AO9:AP9"/>
    <mergeCell ref="A10:A14"/>
    <mergeCell ref="B10:B11"/>
    <mergeCell ref="C10:G10"/>
    <mergeCell ref="H10:L10"/>
    <mergeCell ref="M10:Q10"/>
    <mergeCell ref="R10:V10"/>
    <mergeCell ref="R9:S9"/>
    <mergeCell ref="U9:V9"/>
    <mergeCell ref="W9:X9"/>
    <mergeCell ref="C11:G11"/>
    <mergeCell ref="H11:L11"/>
    <mergeCell ref="M11:Q11"/>
    <mergeCell ref="R11:V11"/>
    <mergeCell ref="W11:AA11"/>
    <mergeCell ref="B12:B13"/>
    <mergeCell ref="W10:AA10"/>
    <mergeCell ref="C12:G12"/>
    <mergeCell ref="H12:L12"/>
    <mergeCell ref="M12:Q12"/>
    <mergeCell ref="R12:V12"/>
    <mergeCell ref="Z9:AA9"/>
    <mergeCell ref="C13:G13"/>
    <mergeCell ref="H13:L13"/>
    <mergeCell ref="M13:Q13"/>
    <mergeCell ref="AB9:AC9"/>
    <mergeCell ref="AE9:AF9"/>
    <mergeCell ref="C9:D9"/>
    <mergeCell ref="F9:G9"/>
    <mergeCell ref="H9:I9"/>
    <mergeCell ref="K9:L9"/>
    <mergeCell ref="M9:N9"/>
    <mergeCell ref="P9:Q9"/>
    <mergeCell ref="R13:V13"/>
    <mergeCell ref="AL6:AP6"/>
    <mergeCell ref="C8:G8"/>
    <mergeCell ref="H8:L8"/>
    <mergeCell ref="M8:Q8"/>
    <mergeCell ref="R8:V8"/>
    <mergeCell ref="W8:AA8"/>
    <mergeCell ref="AB8:AF8"/>
    <mergeCell ref="AG8:AK8"/>
    <mergeCell ref="AL8:AP8"/>
    <mergeCell ref="C6:G6"/>
    <mergeCell ref="H6:L6"/>
    <mergeCell ref="M6:Q6"/>
    <mergeCell ref="R6:V6"/>
    <mergeCell ref="W6:AA6"/>
    <mergeCell ref="AB6:AF6"/>
    <mergeCell ref="AG7:AK7"/>
    <mergeCell ref="AL7:AP7"/>
    <mergeCell ref="C7:G7"/>
    <mergeCell ref="H7:L7"/>
    <mergeCell ref="M7:Q7"/>
    <mergeCell ref="R7:V7"/>
    <mergeCell ref="W7:AA7"/>
    <mergeCell ref="AL4:AP4"/>
    <mergeCell ref="C5:G5"/>
    <mergeCell ref="H5:L5"/>
    <mergeCell ref="M5:Q5"/>
    <mergeCell ref="R5:V5"/>
    <mergeCell ref="W5:AA5"/>
    <mergeCell ref="AB5:AF5"/>
    <mergeCell ref="AG5:AK5"/>
    <mergeCell ref="AL5:AP5"/>
    <mergeCell ref="A4:A8"/>
    <mergeCell ref="B4:B5"/>
    <mergeCell ref="C4:G4"/>
    <mergeCell ref="H4:L4"/>
    <mergeCell ref="M4:Q4"/>
    <mergeCell ref="R4:V4"/>
    <mergeCell ref="W4:AA4"/>
    <mergeCell ref="AB4:AF4"/>
    <mergeCell ref="AG4:AK4"/>
    <mergeCell ref="AG6:AK6"/>
    <mergeCell ref="B6:B7"/>
    <mergeCell ref="A1:AP1"/>
    <mergeCell ref="C3:D3"/>
    <mergeCell ref="F3:G3"/>
    <mergeCell ref="H3:I3"/>
    <mergeCell ref="K3:L3"/>
    <mergeCell ref="M3:N3"/>
    <mergeCell ref="P3:Q3"/>
    <mergeCell ref="R3:S3"/>
    <mergeCell ref="U3:V3"/>
    <mergeCell ref="W3:X3"/>
    <mergeCell ref="AO3:AP3"/>
    <mergeCell ref="Z3:AA3"/>
    <mergeCell ref="AB3:AC3"/>
    <mergeCell ref="AE3:AF3"/>
    <mergeCell ref="AG3:AH3"/>
    <mergeCell ref="AJ3:AK3"/>
    <mergeCell ref="AL3:AM3"/>
  </mergeCells>
  <phoneticPr fontId="2"/>
  <pageMargins left="0.70866141732283472" right="0.39370078740157483" top="0.74803149606299213" bottom="0.39370078740157483" header="0" footer="0"/>
  <pageSetup paperSize="9" scale="77" orientation="landscape" r:id="rId1"/>
  <colBreaks count="2" manualBreakCount="2">
    <brk id="42" max="59" man="1"/>
    <brk id="4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4"/>
  <sheetViews>
    <sheetView view="pageBreakPreview" zoomScale="60" zoomScaleNormal="100" workbookViewId="0">
      <selection activeCell="E7" sqref="E7"/>
    </sheetView>
  </sheetViews>
  <sheetFormatPr defaultRowHeight="13.2" x14ac:dyDescent="0.2"/>
  <cols>
    <col min="15" max="15" width="10.6640625" customWidth="1"/>
    <col min="16" max="16" width="2.6640625" customWidth="1"/>
    <col min="17" max="17" width="10.6640625" customWidth="1"/>
    <col min="18" max="18" width="2.6640625" customWidth="1"/>
    <col min="19" max="19" width="10.6640625" customWidth="1"/>
    <col min="20" max="20" width="2.6640625" customWidth="1"/>
  </cols>
  <sheetData>
    <row r="1" spans="1:19" ht="30" customHeight="1" x14ac:dyDescent="0.2">
      <c r="A1" s="399" t="s">
        <v>52</v>
      </c>
      <c r="B1" s="399"/>
      <c r="C1" s="399"/>
      <c r="D1" s="399"/>
      <c r="E1" s="399"/>
      <c r="F1" s="399"/>
      <c r="G1" s="399"/>
      <c r="H1" s="399"/>
      <c r="I1" s="399"/>
      <c r="J1" s="399"/>
      <c r="K1" s="399"/>
      <c r="L1" s="399"/>
      <c r="M1" s="399"/>
      <c r="N1" s="399"/>
    </row>
    <row r="2" spans="1:19" s="1" customFormat="1" ht="16.2" x14ac:dyDescent="0.2">
      <c r="A2" s="28"/>
      <c r="B2" s="29"/>
      <c r="C2" s="400" t="s">
        <v>0</v>
      </c>
      <c r="D2" s="401"/>
      <c r="E2" s="400" t="s">
        <v>1</v>
      </c>
      <c r="F2" s="401"/>
      <c r="G2" s="400" t="s">
        <v>2</v>
      </c>
      <c r="H2" s="401"/>
      <c r="I2" s="400" t="s">
        <v>3</v>
      </c>
      <c r="J2" s="401"/>
      <c r="K2" s="400" t="s">
        <v>4</v>
      </c>
      <c r="L2" s="401"/>
      <c r="M2" s="400" t="s">
        <v>5</v>
      </c>
      <c r="N2" s="401"/>
    </row>
    <row r="3" spans="1:19" ht="5.0999999999999996" customHeight="1" x14ac:dyDescent="0.2">
      <c r="A3" s="414" t="s">
        <v>6</v>
      </c>
      <c r="B3" s="33"/>
      <c r="C3" s="3"/>
      <c r="D3" s="8"/>
      <c r="E3" s="8"/>
      <c r="F3" s="5"/>
      <c r="G3" s="3"/>
      <c r="H3" s="5"/>
      <c r="I3" s="2"/>
      <c r="J3" s="5"/>
      <c r="K3" s="3"/>
      <c r="L3" s="8"/>
      <c r="M3" s="12"/>
      <c r="N3" s="14"/>
    </row>
    <row r="4" spans="1:19" s="24" customFormat="1" x14ac:dyDescent="0.2">
      <c r="A4" s="415"/>
      <c r="B4" s="175" t="s">
        <v>38</v>
      </c>
      <c r="E4" s="417" t="s">
        <v>19</v>
      </c>
      <c r="F4" s="403"/>
      <c r="G4" s="402" t="s">
        <v>31</v>
      </c>
      <c r="H4" s="403"/>
      <c r="I4" s="402" t="s">
        <v>15</v>
      </c>
      <c r="J4" s="403"/>
      <c r="K4" s="402" t="s">
        <v>33</v>
      </c>
      <c r="L4" s="403"/>
      <c r="M4" s="23"/>
      <c r="N4" s="22"/>
      <c r="O4" s="58" t="s">
        <v>108</v>
      </c>
      <c r="P4" s="59"/>
      <c r="Q4" s="59"/>
      <c r="R4" s="59"/>
      <c r="S4" s="60"/>
    </row>
    <row r="5" spans="1:19" ht="5.0999999999999996" customHeight="1" thickBot="1" x14ac:dyDescent="0.25">
      <c r="A5" s="415"/>
      <c r="B5" s="34"/>
      <c r="C5" s="3"/>
      <c r="D5" s="9"/>
      <c r="E5" s="9"/>
      <c r="F5" s="6"/>
      <c r="G5" s="3"/>
      <c r="H5" s="6"/>
      <c r="I5" s="3"/>
      <c r="J5" s="6"/>
      <c r="K5" s="3"/>
      <c r="L5" s="9"/>
      <c r="M5" s="3"/>
      <c r="N5" s="9"/>
      <c r="O5" s="58"/>
      <c r="P5" s="79"/>
      <c r="Q5" s="80"/>
      <c r="R5" s="62"/>
      <c r="S5" s="63"/>
    </row>
    <row r="6" spans="1:19" ht="24.9" customHeight="1" x14ac:dyDescent="0.2">
      <c r="A6" s="415"/>
      <c r="B6" s="82" t="s">
        <v>43</v>
      </c>
      <c r="C6" s="404" t="s">
        <v>29</v>
      </c>
      <c r="D6" s="418"/>
      <c r="E6" s="418"/>
      <c r="F6" s="405"/>
      <c r="G6" s="404" t="s">
        <v>19</v>
      </c>
      <c r="H6" s="405"/>
      <c r="I6" s="404" t="s">
        <v>44</v>
      </c>
      <c r="J6" s="405"/>
      <c r="K6" s="404" t="s">
        <v>15</v>
      </c>
      <c r="L6" s="405"/>
      <c r="M6" s="404" t="s">
        <v>46</v>
      </c>
      <c r="N6" s="413"/>
      <c r="O6" s="392" t="s">
        <v>46</v>
      </c>
      <c r="P6" s="393"/>
      <c r="Q6" s="394"/>
      <c r="R6" s="62"/>
      <c r="S6" s="63"/>
    </row>
    <row r="7" spans="1:19" ht="15" customHeight="1" thickBot="1" x14ac:dyDescent="0.25">
      <c r="A7" s="415"/>
      <c r="B7" s="83" t="s">
        <v>72</v>
      </c>
      <c r="C7" s="78"/>
      <c r="D7" s="68" t="s">
        <v>73</v>
      </c>
      <c r="E7" s="68"/>
      <c r="F7" s="69"/>
      <c r="G7" s="67" t="s">
        <v>90</v>
      </c>
      <c r="H7" s="69"/>
      <c r="I7" s="67" t="s">
        <v>79</v>
      </c>
      <c r="J7" s="69"/>
      <c r="K7" s="67" t="s">
        <v>81</v>
      </c>
      <c r="L7" s="69"/>
      <c r="M7" s="67" t="s">
        <v>101</v>
      </c>
      <c r="N7" s="78"/>
      <c r="O7" s="408" t="s">
        <v>102</v>
      </c>
      <c r="P7" s="409"/>
      <c r="Q7" s="410"/>
      <c r="R7" s="62"/>
      <c r="S7" s="63"/>
    </row>
    <row r="8" spans="1:19" s="24" customFormat="1" x14ac:dyDescent="0.2">
      <c r="A8" s="415"/>
      <c r="B8" s="175" t="s">
        <v>39</v>
      </c>
      <c r="C8" s="25"/>
      <c r="D8" s="26"/>
      <c r="E8" s="26"/>
      <c r="F8" s="27"/>
      <c r="G8" s="419" t="s">
        <v>29</v>
      </c>
      <c r="H8" s="420"/>
      <c r="I8" s="419" t="s">
        <v>19</v>
      </c>
      <c r="J8" s="420"/>
      <c r="K8" s="421" t="s">
        <v>31</v>
      </c>
      <c r="L8" s="422"/>
      <c r="M8" s="421" t="s">
        <v>15</v>
      </c>
      <c r="N8" s="422"/>
      <c r="O8" s="64"/>
      <c r="P8" s="57"/>
      <c r="Q8" s="57"/>
      <c r="R8" s="57"/>
      <c r="S8" s="65"/>
    </row>
    <row r="9" spans="1:19" ht="5.0999999999999996" customHeight="1" x14ac:dyDescent="0.2">
      <c r="A9" s="416"/>
      <c r="B9" s="31"/>
      <c r="C9" s="12"/>
      <c r="D9" s="11"/>
      <c r="E9" s="11"/>
      <c r="F9" s="13"/>
      <c r="G9" s="12"/>
      <c r="H9" s="13"/>
      <c r="I9" s="12"/>
      <c r="J9" s="13"/>
      <c r="K9" s="12"/>
      <c r="L9" s="11"/>
      <c r="M9" s="12"/>
      <c r="N9" s="13"/>
      <c r="O9" s="61"/>
      <c r="P9" s="62"/>
      <c r="Q9" s="62"/>
      <c r="R9" s="62"/>
      <c r="S9" s="63"/>
    </row>
    <row r="10" spans="1:19" ht="5.0999999999999996" customHeight="1" x14ac:dyDescent="0.2">
      <c r="A10" s="427" t="s">
        <v>7</v>
      </c>
      <c r="B10" s="34"/>
      <c r="C10" s="20"/>
      <c r="D10" s="19"/>
      <c r="E10" s="20"/>
      <c r="F10" s="14"/>
      <c r="G10" s="20"/>
      <c r="H10" s="14"/>
      <c r="I10" s="20"/>
      <c r="J10" s="14"/>
      <c r="K10" s="20"/>
      <c r="L10" s="19"/>
      <c r="M10" s="20"/>
      <c r="N10" s="14"/>
      <c r="O10" s="61"/>
      <c r="P10" s="62"/>
      <c r="Q10" s="62"/>
      <c r="R10" s="62"/>
      <c r="S10" s="63"/>
    </row>
    <row r="11" spans="1:19" s="24" customFormat="1" x14ac:dyDescent="0.2">
      <c r="A11" s="428"/>
      <c r="B11" s="175" t="s">
        <v>38</v>
      </c>
      <c r="C11" s="402" t="s">
        <v>13</v>
      </c>
      <c r="D11" s="403"/>
      <c r="E11" s="402" t="s">
        <v>11</v>
      </c>
      <c r="F11" s="403"/>
      <c r="G11" s="402" t="s">
        <v>17</v>
      </c>
      <c r="H11" s="403"/>
      <c r="I11" s="402" t="s">
        <v>27</v>
      </c>
      <c r="J11" s="403"/>
      <c r="K11" s="402" t="s">
        <v>36</v>
      </c>
      <c r="L11" s="403"/>
      <c r="M11" s="26"/>
      <c r="N11" s="27"/>
      <c r="O11" s="64"/>
      <c r="P11" s="57"/>
      <c r="Q11" s="57"/>
      <c r="R11" s="57"/>
      <c r="S11" s="65"/>
    </row>
    <row r="12" spans="1:19" ht="5.0999999999999996" customHeight="1" thickBot="1" x14ac:dyDescent="0.25">
      <c r="A12" s="428"/>
      <c r="B12" s="34"/>
      <c r="C12" s="12"/>
      <c r="D12" s="11"/>
      <c r="E12" s="12"/>
      <c r="F12" s="13"/>
      <c r="G12" s="12"/>
      <c r="H12" s="13"/>
      <c r="I12" s="32"/>
      <c r="J12" s="11"/>
      <c r="K12" s="70"/>
      <c r="L12" s="71"/>
      <c r="M12" s="11"/>
      <c r="N12" s="13"/>
      <c r="O12" s="61"/>
      <c r="P12" s="62"/>
      <c r="Q12" s="62"/>
      <c r="R12" s="62"/>
      <c r="S12" s="63"/>
    </row>
    <row r="13" spans="1:19" ht="24.9" customHeight="1" x14ac:dyDescent="0.2">
      <c r="A13" s="428"/>
      <c r="B13" s="66" t="s">
        <v>45</v>
      </c>
      <c r="C13" s="404" t="s">
        <v>34</v>
      </c>
      <c r="D13" s="405"/>
      <c r="E13" s="404" t="s">
        <v>13</v>
      </c>
      <c r="F13" s="405"/>
      <c r="G13" s="404" t="s">
        <v>11</v>
      </c>
      <c r="H13" s="405"/>
      <c r="I13" s="404" t="s">
        <v>17</v>
      </c>
      <c r="J13" s="405"/>
      <c r="K13" s="404" t="s">
        <v>27</v>
      </c>
      <c r="L13" s="405"/>
      <c r="M13" s="404" t="s">
        <v>36</v>
      </c>
      <c r="N13" s="413"/>
      <c r="O13" s="406" t="s">
        <v>36</v>
      </c>
      <c r="P13" s="407"/>
      <c r="Q13" s="395" t="s">
        <v>47</v>
      </c>
      <c r="R13" s="396"/>
      <c r="S13" s="397"/>
    </row>
    <row r="14" spans="1:19" ht="15" customHeight="1" thickBot="1" x14ac:dyDescent="0.25">
      <c r="A14" s="428"/>
      <c r="B14" s="178" t="s">
        <v>72</v>
      </c>
      <c r="C14" s="67" t="s">
        <v>91</v>
      </c>
      <c r="D14" s="69"/>
      <c r="E14" s="67" t="s">
        <v>78</v>
      </c>
      <c r="F14" s="69"/>
      <c r="G14" s="67" t="s">
        <v>99</v>
      </c>
      <c r="H14" s="69"/>
      <c r="I14" s="67" t="s">
        <v>75</v>
      </c>
      <c r="J14" s="69"/>
      <c r="K14" s="67" t="s">
        <v>93</v>
      </c>
      <c r="L14" s="69"/>
      <c r="M14" s="67" t="s">
        <v>105</v>
      </c>
      <c r="N14" s="78"/>
      <c r="O14" s="411" t="s">
        <v>106</v>
      </c>
      <c r="P14" s="412"/>
      <c r="Q14" s="408" t="s">
        <v>104</v>
      </c>
      <c r="R14" s="409"/>
      <c r="S14" s="410"/>
    </row>
    <row r="15" spans="1:19" s="24" customFormat="1" ht="16.5" customHeight="1" x14ac:dyDescent="0.2">
      <c r="A15" s="428"/>
      <c r="B15" s="175" t="s">
        <v>39</v>
      </c>
      <c r="C15" s="25"/>
      <c r="D15" s="26"/>
      <c r="E15" s="421" t="s">
        <v>34</v>
      </c>
      <c r="F15" s="422"/>
      <c r="G15" s="421" t="s">
        <v>13</v>
      </c>
      <c r="H15" s="422"/>
      <c r="I15" s="421" t="s">
        <v>11</v>
      </c>
      <c r="J15" s="422"/>
      <c r="K15" s="421" t="s">
        <v>17</v>
      </c>
      <c r="L15" s="422"/>
      <c r="M15" s="421" t="s">
        <v>27</v>
      </c>
      <c r="N15" s="422"/>
    </row>
    <row r="16" spans="1:19" ht="5.0999999999999996" customHeight="1" x14ac:dyDescent="0.2">
      <c r="A16" s="429"/>
      <c r="B16" s="31"/>
      <c r="C16" s="16"/>
      <c r="D16" s="17"/>
      <c r="E16" s="16"/>
      <c r="F16" s="18"/>
      <c r="G16" s="16"/>
      <c r="H16" s="18"/>
      <c r="I16" s="16"/>
      <c r="J16" s="18"/>
      <c r="K16" s="16"/>
      <c r="L16" s="17"/>
      <c r="M16" s="16"/>
      <c r="N16" s="18"/>
    </row>
    <row r="17" spans="1:19" s="1" customFormat="1" ht="5.0999999999999996" customHeight="1" x14ac:dyDescent="0.2">
      <c r="A17" s="414" t="s">
        <v>8</v>
      </c>
      <c r="B17" s="34"/>
      <c r="C17" s="20"/>
      <c r="D17" s="19"/>
      <c r="E17" s="20"/>
      <c r="F17" s="14"/>
      <c r="G17" s="20"/>
      <c r="H17" s="14"/>
      <c r="I17" s="20"/>
      <c r="J17" s="14"/>
      <c r="K17" s="20"/>
      <c r="L17" s="35"/>
      <c r="M17" s="37"/>
      <c r="N17" s="36"/>
    </row>
    <row r="18" spans="1:19" s="24" customFormat="1" x14ac:dyDescent="0.2">
      <c r="A18" s="415"/>
      <c r="B18" s="175" t="s">
        <v>38</v>
      </c>
      <c r="C18" s="402" t="s">
        <v>32</v>
      </c>
      <c r="D18" s="403"/>
      <c r="E18" s="402" t="s">
        <v>23</v>
      </c>
      <c r="F18" s="403"/>
      <c r="G18" s="402" t="s">
        <v>21</v>
      </c>
      <c r="H18" s="403"/>
      <c r="I18" s="402" t="s">
        <v>30</v>
      </c>
      <c r="J18" s="403"/>
      <c r="K18" s="423" t="s">
        <v>51</v>
      </c>
      <c r="L18" s="424"/>
      <c r="M18" s="25"/>
      <c r="N18" s="27"/>
    </row>
    <row r="19" spans="1:19" ht="5.0999999999999996" customHeight="1" thickBot="1" x14ac:dyDescent="0.25">
      <c r="A19" s="415"/>
      <c r="B19" s="34"/>
      <c r="C19" s="12"/>
      <c r="D19" s="11"/>
      <c r="E19" s="12"/>
      <c r="F19" s="13"/>
      <c r="G19" s="12"/>
      <c r="H19" s="13"/>
      <c r="I19" s="12"/>
      <c r="J19" s="13"/>
      <c r="K19" s="12"/>
      <c r="L19" s="11"/>
      <c r="M19" s="12"/>
      <c r="N19" s="13"/>
    </row>
    <row r="20" spans="1:19" ht="24.9" customHeight="1" x14ac:dyDescent="0.2">
      <c r="A20" s="415"/>
      <c r="B20" s="82" t="s">
        <v>45</v>
      </c>
      <c r="C20" s="404" t="s">
        <v>14</v>
      </c>
      <c r="D20" s="405"/>
      <c r="E20" s="404" t="s">
        <v>32</v>
      </c>
      <c r="F20" s="405"/>
      <c r="G20" s="404" t="s">
        <v>23</v>
      </c>
      <c r="H20" s="405"/>
      <c r="I20" s="404" t="s">
        <v>21</v>
      </c>
      <c r="J20" s="405"/>
      <c r="K20" s="404" t="s">
        <v>30</v>
      </c>
      <c r="L20" s="405"/>
      <c r="M20" s="432" t="s">
        <v>51</v>
      </c>
      <c r="N20" s="433"/>
      <c r="O20" s="444" t="s">
        <v>109</v>
      </c>
      <c r="P20" s="445"/>
      <c r="Q20" s="445"/>
      <c r="R20" s="445"/>
      <c r="S20" s="446"/>
    </row>
    <row r="21" spans="1:19" ht="15" customHeight="1" thickBot="1" x14ac:dyDescent="0.25">
      <c r="A21" s="415"/>
      <c r="B21" s="83" t="s">
        <v>72</v>
      </c>
      <c r="C21" s="78" t="s">
        <v>83</v>
      </c>
      <c r="D21" s="69"/>
      <c r="E21" s="67" t="s">
        <v>88</v>
      </c>
      <c r="F21" s="69"/>
      <c r="G21" s="67" t="s">
        <v>89</v>
      </c>
      <c r="H21" s="69"/>
      <c r="I21" s="67" t="s">
        <v>80</v>
      </c>
      <c r="J21" s="69"/>
      <c r="K21" s="67" t="s">
        <v>94</v>
      </c>
      <c r="L21" s="69"/>
      <c r="M21" s="72" t="s">
        <v>100</v>
      </c>
      <c r="N21" s="77"/>
      <c r="O21" s="444" t="s">
        <v>111</v>
      </c>
      <c r="P21" s="445"/>
      <c r="Q21" s="445"/>
      <c r="R21" s="445"/>
      <c r="S21" s="446"/>
    </row>
    <row r="22" spans="1:19" s="24" customFormat="1" x14ac:dyDescent="0.2">
      <c r="A22" s="415"/>
      <c r="B22" s="175" t="s">
        <v>39</v>
      </c>
      <c r="C22" s="25"/>
      <c r="D22" s="26"/>
      <c r="E22" s="421" t="s">
        <v>14</v>
      </c>
      <c r="F22" s="422"/>
      <c r="G22" s="421" t="s">
        <v>32</v>
      </c>
      <c r="H22" s="422"/>
      <c r="I22" s="421" t="s">
        <v>23</v>
      </c>
      <c r="J22" s="422"/>
      <c r="K22" s="421" t="s">
        <v>21</v>
      </c>
      <c r="L22" s="422"/>
      <c r="M22" s="421" t="s">
        <v>30</v>
      </c>
      <c r="N22" s="422"/>
      <c r="O22" s="84" t="s">
        <v>110</v>
      </c>
      <c r="P22" s="85"/>
      <c r="Q22" s="85"/>
      <c r="R22" s="85"/>
      <c r="S22" s="86"/>
    </row>
    <row r="23" spans="1:19" ht="5.0999999999999996" customHeight="1" x14ac:dyDescent="0.2">
      <c r="A23" s="416"/>
      <c r="B23" s="31"/>
      <c r="C23" s="16"/>
      <c r="D23" s="17"/>
      <c r="E23" s="16"/>
      <c r="F23" s="18"/>
      <c r="G23" s="16"/>
      <c r="H23" s="18"/>
      <c r="I23" s="16"/>
      <c r="J23" s="18"/>
      <c r="K23" s="16"/>
      <c r="L23" s="17"/>
      <c r="M23" s="16"/>
      <c r="N23" s="17"/>
      <c r="O23" s="61"/>
      <c r="P23" s="62"/>
      <c r="Q23" s="62"/>
      <c r="R23" s="62"/>
      <c r="S23" s="63"/>
    </row>
    <row r="24" spans="1:19" ht="5.0999999999999996" customHeight="1" x14ac:dyDescent="0.2">
      <c r="A24" s="414" t="s">
        <v>9</v>
      </c>
      <c r="B24" s="34"/>
      <c r="C24" s="20"/>
      <c r="D24" s="19"/>
      <c r="E24" s="20"/>
      <c r="F24" s="14"/>
      <c r="G24" s="20"/>
      <c r="H24" s="14"/>
      <c r="I24" s="20"/>
      <c r="J24" s="14"/>
      <c r="K24" s="20"/>
      <c r="L24" s="19"/>
      <c r="M24" s="20"/>
      <c r="N24" s="19"/>
      <c r="O24" s="61"/>
      <c r="P24" s="62"/>
      <c r="Q24" s="62"/>
      <c r="R24" s="62"/>
      <c r="S24" s="63"/>
    </row>
    <row r="25" spans="1:19" s="24" customFormat="1" x14ac:dyDescent="0.2">
      <c r="A25" s="415"/>
      <c r="B25" s="175" t="s">
        <v>38</v>
      </c>
      <c r="C25" s="402" t="s">
        <v>24</v>
      </c>
      <c r="D25" s="403"/>
      <c r="E25" s="423"/>
      <c r="F25" s="424"/>
      <c r="G25" s="402" t="s">
        <v>25</v>
      </c>
      <c r="H25" s="403"/>
      <c r="I25" s="402" t="s">
        <v>20</v>
      </c>
      <c r="J25" s="403"/>
      <c r="K25" s="423" t="s">
        <v>49</v>
      </c>
      <c r="L25" s="424"/>
      <c r="M25" s="25"/>
      <c r="N25" s="26"/>
      <c r="O25" s="61"/>
      <c r="P25" s="57"/>
      <c r="Q25" s="57"/>
      <c r="R25" s="57"/>
      <c r="S25" s="65"/>
    </row>
    <row r="26" spans="1:19" ht="5.0999999999999996" customHeight="1" thickBot="1" x14ac:dyDescent="0.25">
      <c r="A26" s="415"/>
      <c r="B26" s="34"/>
      <c r="C26" s="12"/>
      <c r="D26" s="11"/>
      <c r="E26" s="12"/>
      <c r="F26" s="13"/>
      <c r="G26" s="12"/>
      <c r="H26" s="13"/>
      <c r="I26" s="12"/>
      <c r="J26" s="13"/>
      <c r="K26" s="12"/>
      <c r="L26" s="11"/>
      <c r="M26" s="12"/>
      <c r="N26" s="11"/>
      <c r="O26" s="61"/>
      <c r="P26" s="62"/>
      <c r="Q26" s="62"/>
      <c r="R26" s="62"/>
      <c r="S26" s="63"/>
    </row>
    <row r="27" spans="1:19" ht="24.9" customHeight="1" x14ac:dyDescent="0.2">
      <c r="A27" s="415"/>
      <c r="B27" s="82" t="s">
        <v>45</v>
      </c>
      <c r="C27" s="404" t="s">
        <v>22</v>
      </c>
      <c r="D27" s="405"/>
      <c r="E27" s="404" t="s">
        <v>24</v>
      </c>
      <c r="F27" s="405"/>
      <c r="G27" s="404" t="s">
        <v>42</v>
      </c>
      <c r="H27" s="405"/>
      <c r="I27" s="404" t="s">
        <v>25</v>
      </c>
      <c r="J27" s="405"/>
      <c r="K27" s="404" t="s">
        <v>20</v>
      </c>
      <c r="L27" s="405"/>
      <c r="M27" s="404" t="s">
        <v>50</v>
      </c>
      <c r="N27" s="413"/>
      <c r="O27" s="61"/>
      <c r="P27" s="62"/>
      <c r="Q27" s="62"/>
      <c r="R27" s="62"/>
      <c r="S27" s="63"/>
    </row>
    <row r="28" spans="1:19" ht="15" customHeight="1" thickBot="1" x14ac:dyDescent="0.25">
      <c r="A28" s="415"/>
      <c r="B28" s="83" t="s">
        <v>72</v>
      </c>
      <c r="C28" s="78" t="s">
        <v>92</v>
      </c>
      <c r="D28" s="69"/>
      <c r="E28" s="67" t="s">
        <v>76</v>
      </c>
      <c r="F28" s="69"/>
      <c r="G28" s="72" t="s">
        <v>77</v>
      </c>
      <c r="H28" s="74"/>
      <c r="I28" s="75" t="s">
        <v>82</v>
      </c>
      <c r="J28" s="69"/>
      <c r="K28" s="67" t="s">
        <v>97</v>
      </c>
      <c r="L28" s="69"/>
      <c r="M28" s="67" t="s">
        <v>98</v>
      </c>
      <c r="N28" s="78"/>
      <c r="O28" s="444" t="s">
        <v>112</v>
      </c>
      <c r="P28" s="445"/>
      <c r="Q28" s="445"/>
      <c r="R28" s="445"/>
      <c r="S28" s="446"/>
    </row>
    <row r="29" spans="1:19" s="24" customFormat="1" x14ac:dyDescent="0.2">
      <c r="A29" s="415"/>
      <c r="B29" s="175" t="s">
        <v>39</v>
      </c>
      <c r="C29" s="25"/>
      <c r="D29" s="26"/>
      <c r="E29" s="421" t="s">
        <v>22</v>
      </c>
      <c r="F29" s="422"/>
      <c r="G29" s="421" t="s">
        <v>24</v>
      </c>
      <c r="H29" s="422"/>
      <c r="I29" s="425" t="s">
        <v>42</v>
      </c>
      <c r="J29" s="426"/>
      <c r="K29" s="421" t="s">
        <v>25</v>
      </c>
      <c r="L29" s="422"/>
      <c r="M29" s="421" t="s">
        <v>20</v>
      </c>
      <c r="N29" s="422"/>
      <c r="O29" s="444" t="s">
        <v>113</v>
      </c>
      <c r="P29" s="445"/>
      <c r="Q29" s="445"/>
      <c r="R29" s="445"/>
      <c r="S29" s="446"/>
    </row>
    <row r="30" spans="1:19" ht="5.0999999999999996" customHeight="1" x14ac:dyDescent="0.2">
      <c r="A30" s="416"/>
      <c r="B30" s="31"/>
      <c r="C30" s="16"/>
      <c r="D30" s="17"/>
      <c r="E30" s="16"/>
      <c r="F30" s="18"/>
      <c r="G30" s="16"/>
      <c r="H30" s="18"/>
      <c r="I30" s="16"/>
      <c r="J30" s="18"/>
      <c r="K30" s="16"/>
      <c r="L30" s="17"/>
      <c r="M30" s="16"/>
      <c r="N30" s="18"/>
    </row>
    <row r="31" spans="1:19" ht="5.0999999999999996" customHeight="1" x14ac:dyDescent="0.2">
      <c r="A31" s="414" t="s">
        <v>10</v>
      </c>
      <c r="B31" s="34"/>
      <c r="C31" s="20"/>
      <c r="D31" s="19"/>
      <c r="E31" s="20"/>
      <c r="F31" s="14"/>
      <c r="G31" s="20"/>
      <c r="H31" s="14"/>
      <c r="I31" s="20"/>
      <c r="J31" s="14"/>
      <c r="K31" s="20"/>
      <c r="L31" s="19"/>
      <c r="M31" s="20"/>
      <c r="N31" s="14"/>
    </row>
    <row r="32" spans="1:19" s="24" customFormat="1" x14ac:dyDescent="0.2">
      <c r="A32" s="415"/>
      <c r="B32" s="175" t="s">
        <v>38</v>
      </c>
      <c r="C32" s="402" t="s">
        <v>35</v>
      </c>
      <c r="D32" s="403"/>
      <c r="E32" s="402" t="s">
        <v>28</v>
      </c>
      <c r="F32" s="403"/>
      <c r="G32" s="402"/>
      <c r="H32" s="403"/>
      <c r="I32" s="402" t="s">
        <v>16</v>
      </c>
      <c r="J32" s="403"/>
      <c r="K32" s="434"/>
      <c r="L32" s="435"/>
      <c r="M32" s="25"/>
      <c r="N32" s="27"/>
    </row>
    <row r="33" spans="1:14" ht="5.0999999999999996" customHeight="1" thickBot="1" x14ac:dyDescent="0.25">
      <c r="A33" s="415"/>
      <c r="B33" s="34"/>
      <c r="C33" s="12"/>
      <c r="D33" s="11"/>
      <c r="E33" s="12"/>
      <c r="F33" s="13"/>
      <c r="G33" s="12"/>
      <c r="H33" s="13"/>
      <c r="I33" s="12"/>
      <c r="J33" s="13"/>
      <c r="K33" s="12"/>
      <c r="L33" s="11"/>
      <c r="M33" s="12"/>
      <c r="N33" s="13"/>
    </row>
    <row r="34" spans="1:14" ht="24.9" customHeight="1" x14ac:dyDescent="0.2">
      <c r="A34" s="415"/>
      <c r="B34" s="82" t="s">
        <v>45</v>
      </c>
      <c r="C34" s="404" t="s">
        <v>48</v>
      </c>
      <c r="D34" s="405"/>
      <c r="E34" s="404" t="s">
        <v>35</v>
      </c>
      <c r="F34" s="405"/>
      <c r="G34" s="404" t="s">
        <v>28</v>
      </c>
      <c r="H34" s="405"/>
      <c r="I34" s="442"/>
      <c r="J34" s="443"/>
      <c r="K34" s="404" t="s">
        <v>16</v>
      </c>
      <c r="L34" s="405"/>
      <c r="M34" s="404" t="s">
        <v>47</v>
      </c>
      <c r="N34" s="405"/>
    </row>
    <row r="35" spans="1:14" ht="15" customHeight="1" thickBot="1" x14ac:dyDescent="0.25">
      <c r="A35" s="415"/>
      <c r="B35" s="83" t="s">
        <v>72</v>
      </c>
      <c r="C35" s="81" t="s">
        <v>74</v>
      </c>
      <c r="D35" s="74"/>
      <c r="E35" s="67" t="s">
        <v>85</v>
      </c>
      <c r="F35" s="69"/>
      <c r="G35" s="67" t="s">
        <v>95</v>
      </c>
      <c r="H35" s="69"/>
      <c r="I35" s="21"/>
      <c r="J35" s="21"/>
      <c r="K35" s="67" t="s">
        <v>87</v>
      </c>
      <c r="L35" s="69"/>
      <c r="M35" s="67" t="s">
        <v>103</v>
      </c>
      <c r="N35" s="69"/>
    </row>
    <row r="36" spans="1:14" s="24" customFormat="1" x14ac:dyDescent="0.2">
      <c r="A36" s="415"/>
      <c r="B36" s="175" t="s">
        <v>39</v>
      </c>
      <c r="C36" s="25"/>
      <c r="D36" s="26"/>
      <c r="E36" s="430" t="s">
        <v>48</v>
      </c>
      <c r="F36" s="431"/>
      <c r="G36" s="421" t="s">
        <v>35</v>
      </c>
      <c r="H36" s="422"/>
      <c r="I36" s="402" t="s">
        <v>28</v>
      </c>
      <c r="J36" s="403"/>
      <c r="K36" s="421"/>
      <c r="L36" s="422"/>
      <c r="M36" s="421" t="s">
        <v>16</v>
      </c>
      <c r="N36" s="422"/>
    </row>
    <row r="37" spans="1:14" ht="5.0999999999999996" customHeight="1" x14ac:dyDescent="0.2">
      <c r="A37" s="416"/>
      <c r="B37" s="31"/>
      <c r="C37" s="16"/>
      <c r="D37" s="17"/>
      <c r="E37" s="16"/>
      <c r="F37" s="18"/>
      <c r="G37" s="16"/>
      <c r="H37" s="18"/>
      <c r="I37" s="16"/>
      <c r="J37" s="18"/>
      <c r="K37" s="16"/>
      <c r="L37" s="17"/>
      <c r="M37" s="16"/>
      <c r="N37" s="18"/>
    </row>
    <row r="38" spans="1:14" ht="5.0999999999999996" customHeight="1" x14ac:dyDescent="0.2">
      <c r="A38" s="437" t="s">
        <v>41</v>
      </c>
      <c r="B38" s="34"/>
      <c r="C38" s="12"/>
      <c r="D38" s="11"/>
      <c r="E38" s="12"/>
      <c r="F38" s="13"/>
      <c r="G38" s="12"/>
      <c r="H38" s="13"/>
      <c r="I38" s="12"/>
      <c r="J38" s="13"/>
      <c r="K38" s="12"/>
      <c r="L38" s="11"/>
      <c r="M38" s="19"/>
      <c r="N38" s="13"/>
    </row>
    <row r="39" spans="1:14" s="24" customFormat="1" ht="13.5" customHeight="1" x14ac:dyDescent="0.2">
      <c r="A39" s="438"/>
      <c r="B39" s="175" t="s">
        <v>38</v>
      </c>
      <c r="C39" s="402" t="s">
        <v>37</v>
      </c>
      <c r="D39" s="403"/>
      <c r="E39" s="402" t="s">
        <v>26</v>
      </c>
      <c r="F39" s="403"/>
      <c r="G39" s="402" t="s">
        <v>18</v>
      </c>
      <c r="H39" s="403"/>
      <c r="I39" s="434" t="s">
        <v>40</v>
      </c>
      <c r="J39" s="435"/>
      <c r="K39" s="38"/>
      <c r="L39" s="38"/>
      <c r="M39" s="26"/>
      <c r="N39" s="27"/>
    </row>
    <row r="40" spans="1:14" ht="5.0999999999999996" customHeight="1" thickBot="1" x14ac:dyDescent="0.25">
      <c r="A40" s="438"/>
      <c r="B40" s="34"/>
      <c r="C40" s="12"/>
      <c r="D40" s="11"/>
      <c r="E40" s="12"/>
      <c r="F40" s="13"/>
      <c r="G40" s="12"/>
      <c r="H40" s="13"/>
      <c r="I40" s="12"/>
      <c r="J40" s="13"/>
      <c r="K40" s="12"/>
      <c r="L40" s="11"/>
      <c r="M40" s="11"/>
      <c r="N40" s="13"/>
    </row>
    <row r="41" spans="1:14" ht="24.9" customHeight="1" x14ac:dyDescent="0.2">
      <c r="A41" s="438"/>
      <c r="B41" s="82" t="s">
        <v>45</v>
      </c>
      <c r="C41" s="440" t="s">
        <v>70</v>
      </c>
      <c r="D41" s="441"/>
      <c r="E41" s="404" t="s">
        <v>37</v>
      </c>
      <c r="F41" s="405"/>
      <c r="G41" s="404" t="s">
        <v>26</v>
      </c>
      <c r="H41" s="405"/>
      <c r="I41" s="404" t="s">
        <v>18</v>
      </c>
      <c r="J41" s="405"/>
      <c r="K41" s="447" t="s">
        <v>40</v>
      </c>
      <c r="L41" s="448"/>
      <c r="M41" s="448"/>
      <c r="N41" s="449"/>
    </row>
    <row r="42" spans="1:14" ht="15" customHeight="1" thickBot="1" x14ac:dyDescent="0.25">
      <c r="A42" s="438"/>
      <c r="B42" s="83" t="s">
        <v>72</v>
      </c>
      <c r="C42" s="15"/>
      <c r="D42" s="15"/>
      <c r="E42" s="67" t="s">
        <v>84</v>
      </c>
      <c r="F42" s="69"/>
      <c r="G42" s="67" t="s">
        <v>86</v>
      </c>
      <c r="H42" s="69"/>
      <c r="I42" s="67" t="s">
        <v>96</v>
      </c>
      <c r="J42" s="69"/>
      <c r="K42" s="76" t="s">
        <v>107</v>
      </c>
      <c r="L42" s="77"/>
      <c r="M42" s="77"/>
      <c r="N42" s="73"/>
    </row>
    <row r="43" spans="1:14" s="24" customFormat="1" ht="13.5" customHeight="1" x14ac:dyDescent="0.2">
      <c r="A43" s="438"/>
      <c r="B43" s="175" t="s">
        <v>39</v>
      </c>
      <c r="C43" s="25"/>
      <c r="D43" s="26"/>
      <c r="E43" s="25"/>
      <c r="F43" s="27"/>
      <c r="G43" s="421" t="s">
        <v>37</v>
      </c>
      <c r="H43" s="422"/>
      <c r="I43" s="421" t="s">
        <v>26</v>
      </c>
      <c r="J43" s="422"/>
      <c r="K43" s="421" t="s">
        <v>18</v>
      </c>
      <c r="L43" s="450"/>
      <c r="M43" s="26"/>
      <c r="N43" s="27"/>
    </row>
    <row r="44" spans="1:14" ht="5.0999999999999996" customHeight="1" x14ac:dyDescent="0.2">
      <c r="A44" s="439"/>
      <c r="B44" s="177"/>
      <c r="C44" s="4"/>
      <c r="D44" s="10"/>
      <c r="E44" s="4"/>
      <c r="F44" s="7"/>
      <c r="G44" s="4"/>
      <c r="H44" s="7"/>
      <c r="I44" s="4"/>
      <c r="J44" s="7"/>
      <c r="K44" s="16"/>
      <c r="L44" s="17"/>
      <c r="M44" s="10"/>
      <c r="N44" s="7"/>
    </row>
    <row r="45" spans="1:14" x14ac:dyDescent="0.2">
      <c r="A45" s="1"/>
      <c r="B45" s="1"/>
      <c r="C45" s="1"/>
      <c r="D45" s="1"/>
      <c r="E45" s="1"/>
      <c r="F45" s="1"/>
      <c r="G45" s="1"/>
      <c r="H45" s="1"/>
      <c r="I45" s="1"/>
      <c r="J45" s="1"/>
      <c r="K45" s="1"/>
      <c r="L45" s="1"/>
      <c r="M45" s="1"/>
      <c r="N45" s="1"/>
    </row>
    <row r="46" spans="1:14" ht="35.25" customHeight="1" x14ac:dyDescent="0.2">
      <c r="A46" s="436" t="s">
        <v>63</v>
      </c>
      <c r="B46" s="436"/>
      <c r="C46" s="436"/>
      <c r="D46" s="436"/>
      <c r="E46" s="436"/>
      <c r="F46" s="436"/>
      <c r="G46" s="436"/>
      <c r="H46" s="436"/>
      <c r="I46" s="436"/>
      <c r="J46" s="436"/>
      <c r="K46" s="436"/>
      <c r="L46" s="436"/>
      <c r="M46" s="436"/>
      <c r="N46" s="436"/>
    </row>
    <row r="47" spans="1:14" ht="15" customHeight="1" x14ac:dyDescent="0.2">
      <c r="A47" s="1"/>
      <c r="B47" s="39" t="s">
        <v>53</v>
      </c>
      <c r="C47" s="398" t="s">
        <v>65</v>
      </c>
      <c r="D47" s="398"/>
      <c r="E47" s="398"/>
      <c r="F47" s="398"/>
      <c r="G47" s="398"/>
      <c r="H47" s="398"/>
      <c r="I47" s="398"/>
      <c r="J47" s="398"/>
      <c r="K47" s="398"/>
      <c r="L47" s="398"/>
      <c r="M47" s="398"/>
      <c r="N47" s="398"/>
    </row>
    <row r="48" spans="1:14" ht="15" customHeight="1" x14ac:dyDescent="0.2">
      <c r="A48" s="1"/>
      <c r="B48" s="39" t="s">
        <v>54</v>
      </c>
      <c r="C48" s="398" t="s">
        <v>66</v>
      </c>
      <c r="D48" s="398"/>
      <c r="E48" s="398"/>
      <c r="F48" s="398"/>
      <c r="G48" s="398"/>
      <c r="H48" s="398"/>
      <c r="I48" s="398"/>
      <c r="J48" s="398"/>
      <c r="K48" s="398"/>
      <c r="L48" s="398"/>
      <c r="M48" s="398"/>
      <c r="N48" s="398"/>
    </row>
    <row r="49" spans="1:14" ht="15" customHeight="1" x14ac:dyDescent="0.2">
      <c r="A49" s="1"/>
      <c r="B49" s="39" t="s">
        <v>55</v>
      </c>
      <c r="C49" s="398" t="s">
        <v>56</v>
      </c>
      <c r="D49" s="398"/>
      <c r="E49" s="398"/>
      <c r="F49" s="398"/>
      <c r="G49" s="398"/>
      <c r="H49" s="398"/>
      <c r="I49" s="398"/>
      <c r="J49" s="398"/>
      <c r="K49" s="398"/>
      <c r="L49" s="398"/>
      <c r="M49" s="398"/>
      <c r="N49" s="398"/>
    </row>
    <row r="50" spans="1:14" ht="15" customHeight="1" x14ac:dyDescent="0.2">
      <c r="A50" s="1"/>
      <c r="B50" s="39" t="s">
        <v>57</v>
      </c>
      <c r="C50" s="398" t="s">
        <v>67</v>
      </c>
      <c r="D50" s="398"/>
      <c r="E50" s="398"/>
      <c r="F50" s="398"/>
      <c r="G50" s="398"/>
      <c r="H50" s="398"/>
      <c r="I50" s="398"/>
      <c r="J50" s="398"/>
      <c r="K50" s="398"/>
      <c r="L50" s="398"/>
      <c r="M50" s="398"/>
      <c r="N50" s="398"/>
    </row>
    <row r="51" spans="1:14" ht="15" customHeight="1" x14ac:dyDescent="0.2">
      <c r="A51" s="1"/>
      <c r="B51" s="39" t="s">
        <v>58</v>
      </c>
      <c r="C51" s="398" t="s">
        <v>64</v>
      </c>
      <c r="D51" s="398"/>
      <c r="E51" s="398"/>
      <c r="F51" s="398"/>
      <c r="G51" s="398"/>
      <c r="H51" s="398"/>
      <c r="I51" s="398"/>
      <c r="J51" s="398"/>
      <c r="K51" s="398"/>
      <c r="L51" s="398"/>
      <c r="M51" s="398"/>
      <c r="N51" s="398"/>
    </row>
    <row r="52" spans="1:14" ht="15" customHeight="1" x14ac:dyDescent="0.2">
      <c r="A52" s="1"/>
      <c r="B52" s="39" t="s">
        <v>59</v>
      </c>
      <c r="C52" s="398" t="s">
        <v>60</v>
      </c>
      <c r="D52" s="398"/>
      <c r="E52" s="398"/>
      <c r="F52" s="398"/>
      <c r="G52" s="398"/>
      <c r="H52" s="398"/>
      <c r="I52" s="398"/>
      <c r="J52" s="398"/>
      <c r="K52" s="398"/>
      <c r="L52" s="398"/>
      <c r="M52" s="398"/>
      <c r="N52" s="398"/>
    </row>
    <row r="53" spans="1:14" ht="15" customHeight="1" x14ac:dyDescent="0.2">
      <c r="A53" s="1"/>
      <c r="B53" s="39" t="s">
        <v>61</v>
      </c>
      <c r="C53" s="398" t="s">
        <v>62</v>
      </c>
      <c r="D53" s="398"/>
      <c r="E53" s="398"/>
      <c r="F53" s="398"/>
      <c r="G53" s="398"/>
      <c r="H53" s="398"/>
      <c r="I53" s="398"/>
      <c r="J53" s="398"/>
      <c r="K53" s="398"/>
      <c r="L53" s="398"/>
      <c r="M53" s="398"/>
      <c r="N53" s="398"/>
    </row>
    <row r="54" spans="1:14" x14ac:dyDescent="0.2">
      <c r="A54" s="1"/>
      <c r="B54" s="39" t="s">
        <v>68</v>
      </c>
      <c r="C54" s="398" t="s">
        <v>69</v>
      </c>
      <c r="D54" s="398"/>
      <c r="E54" s="398"/>
      <c r="F54" s="398"/>
      <c r="G54" s="398"/>
      <c r="H54" s="398"/>
      <c r="I54" s="398"/>
      <c r="J54" s="398"/>
      <c r="K54" s="398"/>
      <c r="L54" s="398"/>
      <c r="M54" s="398"/>
      <c r="N54" s="398"/>
    </row>
  </sheetData>
  <mergeCells count="121">
    <mergeCell ref="O20:S20"/>
    <mergeCell ref="O21:S21"/>
    <mergeCell ref="O29:S29"/>
    <mergeCell ref="O28:S28"/>
    <mergeCell ref="K41:N41"/>
    <mergeCell ref="G43:H43"/>
    <mergeCell ref="I43:J43"/>
    <mergeCell ref="K43:L43"/>
    <mergeCell ref="M29:N29"/>
    <mergeCell ref="M34:N34"/>
    <mergeCell ref="M27:N27"/>
    <mergeCell ref="I39:J39"/>
    <mergeCell ref="E41:F41"/>
    <mergeCell ref="G41:H41"/>
    <mergeCell ref="I41:J41"/>
    <mergeCell ref="I32:J32"/>
    <mergeCell ref="K32:L32"/>
    <mergeCell ref="C52:N52"/>
    <mergeCell ref="C53:N53"/>
    <mergeCell ref="A46:N46"/>
    <mergeCell ref="C47:N47"/>
    <mergeCell ref="C48:N48"/>
    <mergeCell ref="C49:N49"/>
    <mergeCell ref="C50:N50"/>
    <mergeCell ref="C51:N51"/>
    <mergeCell ref="A38:A44"/>
    <mergeCell ref="C39:D39"/>
    <mergeCell ref="E39:F39"/>
    <mergeCell ref="G39:H39"/>
    <mergeCell ref="C41:D41"/>
    <mergeCell ref="C34:D34"/>
    <mergeCell ref="E34:F34"/>
    <mergeCell ref="G34:H34"/>
    <mergeCell ref="I34:J34"/>
    <mergeCell ref="K34:L34"/>
    <mergeCell ref="A31:A37"/>
    <mergeCell ref="C32:D32"/>
    <mergeCell ref="E32:F32"/>
    <mergeCell ref="G32:H32"/>
    <mergeCell ref="E36:F36"/>
    <mergeCell ref="G36:H36"/>
    <mergeCell ref="I36:J36"/>
    <mergeCell ref="K36:L36"/>
    <mergeCell ref="M36:N36"/>
    <mergeCell ref="I20:J20"/>
    <mergeCell ref="K20:L20"/>
    <mergeCell ref="I25:J25"/>
    <mergeCell ref="K25:L25"/>
    <mergeCell ref="M20:N20"/>
    <mergeCell ref="E22:F22"/>
    <mergeCell ref="G22:H22"/>
    <mergeCell ref="I22:J22"/>
    <mergeCell ref="K22:L22"/>
    <mergeCell ref="M22:N22"/>
    <mergeCell ref="C27:D27"/>
    <mergeCell ref="E27:F27"/>
    <mergeCell ref="G27:H27"/>
    <mergeCell ref="I27:J27"/>
    <mergeCell ref="K27:L27"/>
    <mergeCell ref="A24:A30"/>
    <mergeCell ref="C25:D25"/>
    <mergeCell ref="E25:F25"/>
    <mergeCell ref="G25:H25"/>
    <mergeCell ref="E29:F29"/>
    <mergeCell ref="G29:H29"/>
    <mergeCell ref="I29:J29"/>
    <mergeCell ref="K29:L29"/>
    <mergeCell ref="A10:A16"/>
    <mergeCell ref="C11:D11"/>
    <mergeCell ref="E20:F20"/>
    <mergeCell ref="G20:H20"/>
    <mergeCell ref="E15:F15"/>
    <mergeCell ref="G15:H15"/>
    <mergeCell ref="M15:N15"/>
    <mergeCell ref="A17:A23"/>
    <mergeCell ref="C18:D18"/>
    <mergeCell ref="E18:F18"/>
    <mergeCell ref="G18:H18"/>
    <mergeCell ref="I18:J18"/>
    <mergeCell ref="K18:L18"/>
    <mergeCell ref="C20:D20"/>
    <mergeCell ref="I15:J15"/>
    <mergeCell ref="K15:L15"/>
    <mergeCell ref="G8:H8"/>
    <mergeCell ref="I8:J8"/>
    <mergeCell ref="K8:L8"/>
    <mergeCell ref="M8:N8"/>
    <mergeCell ref="K4:L4"/>
    <mergeCell ref="E11:F11"/>
    <mergeCell ref="G11:H11"/>
    <mergeCell ref="C13:D13"/>
    <mergeCell ref="E13:F13"/>
    <mergeCell ref="G13:H13"/>
    <mergeCell ref="G6:H6"/>
    <mergeCell ref="I6:J6"/>
    <mergeCell ref="K6:L6"/>
    <mergeCell ref="I11:J11"/>
    <mergeCell ref="O6:Q6"/>
    <mergeCell ref="Q13:S13"/>
    <mergeCell ref="C54:N54"/>
    <mergeCell ref="A1:N1"/>
    <mergeCell ref="C2:D2"/>
    <mergeCell ref="E2:F2"/>
    <mergeCell ref="G2:H2"/>
    <mergeCell ref="I2:J2"/>
    <mergeCell ref="K2:L2"/>
    <mergeCell ref="M2:N2"/>
    <mergeCell ref="K11:L11"/>
    <mergeCell ref="I13:J13"/>
    <mergeCell ref="K13:L13"/>
    <mergeCell ref="O13:P13"/>
    <mergeCell ref="O7:Q7"/>
    <mergeCell ref="Q14:S14"/>
    <mergeCell ref="O14:P14"/>
    <mergeCell ref="M13:N13"/>
    <mergeCell ref="A3:A9"/>
    <mergeCell ref="E4:F4"/>
    <mergeCell ref="G4:H4"/>
    <mergeCell ref="I4:J4"/>
    <mergeCell ref="C6:F6"/>
    <mergeCell ref="M6:N6"/>
  </mergeCells>
  <phoneticPr fontId="2"/>
  <pageMargins left="0.75" right="0.75" top="1" bottom="1" header="0.51200000000000001" footer="0.51200000000000001"/>
  <pageSetup paperSize="9" scale="69" orientation="landscape" vertic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70"/>
  <sheetViews>
    <sheetView view="pageBreakPreview" zoomScale="60" zoomScaleNormal="100" workbookViewId="0">
      <selection activeCell="J5" sqref="J5"/>
    </sheetView>
  </sheetViews>
  <sheetFormatPr defaultColWidth="9" defaultRowHeight="13.2" x14ac:dyDescent="0.2"/>
  <cols>
    <col min="1" max="1" width="12.44140625" style="111" customWidth="1"/>
    <col min="2" max="2" width="10.6640625" style="110" customWidth="1"/>
    <col min="3" max="3" width="2.6640625" style="111" customWidth="1"/>
    <col min="4" max="4" width="3.109375" style="111" customWidth="1"/>
    <col min="5" max="5" width="10.6640625" style="110" customWidth="1"/>
    <col min="6" max="6" width="2.6640625" style="111" customWidth="1"/>
    <col min="7" max="7" width="10.6640625" style="110" customWidth="1"/>
    <col min="8" max="8" width="2.6640625" style="111" customWidth="1"/>
    <col min="9" max="9" width="3.109375" style="111" customWidth="1"/>
    <col min="10" max="10" width="10.6640625" style="110" customWidth="1"/>
    <col min="11" max="11" width="2.6640625" style="111" customWidth="1"/>
    <col min="12" max="12" width="10.6640625" style="110" customWidth="1"/>
    <col min="13" max="14" width="2.6640625" style="111" customWidth="1"/>
    <col min="15" max="15" width="10.6640625" style="111" customWidth="1"/>
    <col min="16" max="16" width="2.6640625" style="111" customWidth="1"/>
    <col min="17" max="17" width="10.6640625" style="110" customWidth="1"/>
    <col min="18" max="19" width="2.6640625" style="111" customWidth="1"/>
    <col min="20" max="20" width="10.6640625" style="111" customWidth="1"/>
    <col min="21" max="21" width="2.6640625" style="111" customWidth="1"/>
    <col min="22" max="22" width="10.6640625" style="110" customWidth="1"/>
    <col min="23" max="24" width="2.6640625" style="111" customWidth="1"/>
    <col min="25" max="25" width="10.6640625" style="110" customWidth="1"/>
    <col min="26" max="26" width="2.6640625" style="111" customWidth="1"/>
    <col min="27" max="27" width="10.6640625" style="110" customWidth="1"/>
    <col min="28" max="29" width="2.6640625" style="111" customWidth="1"/>
    <col min="30" max="30" width="10.6640625" style="111" customWidth="1"/>
    <col min="31" max="31" width="2.6640625" style="111" customWidth="1"/>
    <col min="32" max="32" width="10.6640625" style="110" customWidth="1"/>
    <col min="33" max="34" width="2.6640625" style="111" customWidth="1"/>
    <col min="35" max="35" width="10.6640625" style="111" customWidth="1"/>
    <col min="36" max="36" width="2.6640625" style="111" customWidth="1"/>
    <col min="37" max="16384" width="9" style="111"/>
  </cols>
  <sheetData>
    <row r="1" spans="1:38" s="133" customFormat="1" ht="18.75" customHeight="1" thickBot="1" x14ac:dyDescent="0.25">
      <c r="A1" s="200" t="s">
        <v>164</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1"/>
      <c r="AB1" s="201"/>
      <c r="AC1" s="201"/>
      <c r="AD1" s="201"/>
      <c r="AE1" s="201"/>
      <c r="AF1" s="201"/>
      <c r="AG1" s="201"/>
      <c r="AH1" s="201"/>
      <c r="AI1" s="201"/>
      <c r="AJ1" s="201"/>
    </row>
    <row r="2" spans="1:38" s="110" customFormat="1" ht="18.75" customHeight="1" x14ac:dyDescent="0.2">
      <c r="A2" s="112" t="s">
        <v>165</v>
      </c>
      <c r="B2" s="477">
        <v>0.375</v>
      </c>
      <c r="C2" s="478"/>
      <c r="D2" s="144" t="s">
        <v>215</v>
      </c>
      <c r="E2" s="475">
        <v>0.4861111111111111</v>
      </c>
      <c r="F2" s="479"/>
      <c r="G2" s="480">
        <f>E2</f>
        <v>0.4861111111111111</v>
      </c>
      <c r="H2" s="478"/>
      <c r="I2" s="144" t="s">
        <v>215</v>
      </c>
      <c r="J2" s="475">
        <f>G2+$AL$2</f>
        <v>0.55555555555555558</v>
      </c>
      <c r="K2" s="479"/>
      <c r="L2" s="480">
        <f>J2</f>
        <v>0.55555555555555558</v>
      </c>
      <c r="M2" s="478"/>
      <c r="N2" s="144" t="s">
        <v>215</v>
      </c>
      <c r="O2" s="475">
        <f>L2+$AL$2</f>
        <v>0.625</v>
      </c>
      <c r="P2" s="479"/>
      <c r="Q2" s="480">
        <f>O2</f>
        <v>0.625</v>
      </c>
      <c r="R2" s="478"/>
      <c r="S2" s="144" t="s">
        <v>215</v>
      </c>
      <c r="T2" s="475">
        <f>Q2+$AL$2</f>
        <v>0.69444444444444442</v>
      </c>
      <c r="U2" s="479"/>
      <c r="V2" s="480">
        <f>T2</f>
        <v>0.69444444444444442</v>
      </c>
      <c r="W2" s="478"/>
      <c r="X2" s="144" t="s">
        <v>215</v>
      </c>
      <c r="Y2" s="475">
        <f>V2+$AL$2</f>
        <v>0.76388888888888884</v>
      </c>
      <c r="Z2" s="479"/>
      <c r="AA2" s="480">
        <f>Y2</f>
        <v>0.76388888888888884</v>
      </c>
      <c r="AB2" s="478"/>
      <c r="AC2" s="144" t="s">
        <v>215</v>
      </c>
      <c r="AD2" s="475">
        <f>AA2+$AL$2</f>
        <v>0.83333333333333326</v>
      </c>
      <c r="AE2" s="479"/>
      <c r="AF2" s="480">
        <f>AD2</f>
        <v>0.83333333333333326</v>
      </c>
      <c r="AG2" s="478"/>
      <c r="AH2" s="144" t="s">
        <v>215</v>
      </c>
      <c r="AI2" s="475">
        <v>0.91666666666666663</v>
      </c>
      <c r="AJ2" s="476"/>
      <c r="AL2" s="128">
        <v>6.9444444444444434E-2</v>
      </c>
    </row>
    <row r="3" spans="1:38" s="110" customFormat="1" ht="18.75" customHeight="1" x14ac:dyDescent="0.2">
      <c r="A3" s="136"/>
      <c r="B3" s="481" t="s">
        <v>214</v>
      </c>
      <c r="C3" s="482"/>
      <c r="D3" s="482"/>
      <c r="E3" s="482"/>
      <c r="F3" s="483"/>
      <c r="G3" s="137"/>
      <c r="H3" s="137"/>
      <c r="I3" s="137"/>
      <c r="J3" s="137"/>
      <c r="K3" s="137"/>
      <c r="L3" s="138"/>
      <c r="M3" s="137"/>
      <c r="N3" s="137"/>
      <c r="O3" s="137"/>
      <c r="P3" s="137"/>
      <c r="Q3" s="137"/>
      <c r="R3" s="137"/>
      <c r="S3" s="137"/>
      <c r="T3" s="137"/>
      <c r="U3" s="137"/>
      <c r="V3" s="138"/>
      <c r="W3" s="137"/>
      <c r="X3" s="137"/>
      <c r="Y3" s="137"/>
      <c r="Z3" s="137"/>
      <c r="AA3" s="137"/>
      <c r="AB3" s="137"/>
      <c r="AC3" s="137"/>
      <c r="AD3" s="137"/>
      <c r="AE3" s="137"/>
      <c r="AF3" s="137"/>
      <c r="AG3" s="137"/>
      <c r="AH3" s="137"/>
      <c r="AI3" s="137"/>
      <c r="AJ3" s="145"/>
    </row>
    <row r="4" spans="1:38" s="110" customFormat="1" ht="18.75" customHeight="1" x14ac:dyDescent="0.2">
      <c r="A4" s="113" t="str">
        <f>A2</f>
        <v>７／８（木）</v>
      </c>
      <c r="B4" s="115" t="s">
        <v>25</v>
      </c>
      <c r="C4" s="117">
        <v>5</v>
      </c>
      <c r="D4" s="146"/>
      <c r="E4" s="117"/>
      <c r="F4" s="117"/>
      <c r="G4" s="117" t="s">
        <v>180</v>
      </c>
      <c r="H4" s="116">
        <v>5</v>
      </c>
      <c r="I4" s="146"/>
      <c r="J4" s="117"/>
      <c r="K4" s="116"/>
      <c r="L4" s="454" t="s">
        <v>205</v>
      </c>
      <c r="M4" s="455"/>
      <c r="N4" s="455"/>
      <c r="O4" s="455"/>
      <c r="P4" s="456"/>
      <c r="Q4" s="117" t="s">
        <v>184</v>
      </c>
      <c r="R4" s="116">
        <v>3</v>
      </c>
      <c r="S4" s="117"/>
      <c r="T4" s="117" t="s">
        <v>206</v>
      </c>
      <c r="U4" s="116">
        <v>4</v>
      </c>
      <c r="V4" s="129" t="s">
        <v>184</v>
      </c>
      <c r="W4" s="132">
        <v>1</v>
      </c>
      <c r="X4" s="130"/>
      <c r="Y4" s="117"/>
      <c r="Z4" s="116"/>
      <c r="AA4" s="453" t="s">
        <v>207</v>
      </c>
      <c r="AB4" s="452"/>
      <c r="AC4" s="452"/>
      <c r="AD4" s="452"/>
      <c r="AE4" s="452"/>
      <c r="AF4" s="453" t="s">
        <v>204</v>
      </c>
      <c r="AG4" s="452"/>
      <c r="AH4" s="452"/>
      <c r="AI4" s="452"/>
      <c r="AJ4" s="462"/>
    </row>
    <row r="5" spans="1:38" s="110" customFormat="1" ht="18.75" customHeight="1" x14ac:dyDescent="0.2">
      <c r="A5" s="113" t="str">
        <f t="shared" ref="A5:A37" si="0">A4</f>
        <v>７／８（木）</v>
      </c>
      <c r="B5" s="115" t="s">
        <v>180</v>
      </c>
      <c r="C5" s="117">
        <v>4</v>
      </c>
      <c r="D5" s="146"/>
      <c r="E5" s="117"/>
      <c r="F5" s="117"/>
      <c r="G5" s="117" t="s">
        <v>121</v>
      </c>
      <c r="H5" s="117">
        <v>3</v>
      </c>
      <c r="I5" s="146"/>
      <c r="J5" s="117"/>
      <c r="K5" s="117"/>
      <c r="L5" s="118" t="s">
        <v>181</v>
      </c>
      <c r="M5" s="117">
        <v>4</v>
      </c>
      <c r="N5" s="117"/>
      <c r="O5" s="117" t="s">
        <v>210</v>
      </c>
      <c r="P5" s="117">
        <v>4</v>
      </c>
      <c r="Q5" s="117" t="s">
        <v>182</v>
      </c>
      <c r="R5" s="117">
        <v>2</v>
      </c>
      <c r="S5" s="117"/>
      <c r="T5" s="117" t="s">
        <v>207</v>
      </c>
      <c r="U5" s="117">
        <v>3</v>
      </c>
      <c r="V5" s="453" t="s">
        <v>183</v>
      </c>
      <c r="W5" s="452"/>
      <c r="X5" s="452"/>
      <c r="Y5" s="452"/>
      <c r="Z5" s="452"/>
      <c r="AA5" s="117"/>
      <c r="AB5" s="117"/>
      <c r="AC5" s="117"/>
      <c r="AD5" s="117"/>
      <c r="AE5" s="117"/>
      <c r="AF5" s="117"/>
      <c r="AG5" s="117"/>
      <c r="AH5" s="117"/>
      <c r="AI5" s="117"/>
      <c r="AJ5" s="147"/>
    </row>
    <row r="6" spans="1:38" s="110" customFormat="1" ht="18.75" customHeight="1" x14ac:dyDescent="0.2">
      <c r="A6" s="143" t="str">
        <f t="shared" si="0"/>
        <v>７／８（木）</v>
      </c>
      <c r="B6" s="453" t="s">
        <v>121</v>
      </c>
      <c r="C6" s="452"/>
      <c r="D6" s="452"/>
      <c r="E6" s="452"/>
      <c r="F6" s="452"/>
      <c r="G6" s="117" t="s">
        <v>17</v>
      </c>
      <c r="H6" s="117">
        <v>4</v>
      </c>
      <c r="I6" s="146"/>
      <c r="J6" s="117"/>
      <c r="K6" s="117"/>
      <c r="L6" s="118" t="s">
        <v>121</v>
      </c>
      <c r="M6" s="117">
        <v>5</v>
      </c>
      <c r="N6" s="117"/>
      <c r="O6" s="117"/>
      <c r="P6" s="117"/>
      <c r="Q6" s="117" t="s">
        <v>183</v>
      </c>
      <c r="R6" s="117">
        <v>2</v>
      </c>
      <c r="S6" s="117"/>
      <c r="T6" s="117"/>
      <c r="U6" s="117"/>
      <c r="V6" s="118" t="s">
        <v>203</v>
      </c>
      <c r="W6" s="117">
        <v>3</v>
      </c>
      <c r="X6" s="117"/>
      <c r="Y6" s="117"/>
      <c r="Z6" s="117"/>
      <c r="AA6" s="117"/>
      <c r="AB6" s="117"/>
      <c r="AC6" s="117"/>
      <c r="AD6" s="117"/>
      <c r="AE6" s="117"/>
      <c r="AF6" s="117"/>
      <c r="AG6" s="117"/>
      <c r="AH6" s="117"/>
      <c r="AI6" s="117"/>
      <c r="AJ6" s="147"/>
    </row>
    <row r="7" spans="1:38" s="110" customFormat="1" ht="18.75" customHeight="1" x14ac:dyDescent="0.2">
      <c r="A7" s="113" t="str">
        <f t="shared" si="0"/>
        <v>７／８（木）</v>
      </c>
      <c r="B7" s="115" t="s">
        <v>209</v>
      </c>
      <c r="C7" s="117">
        <v>4</v>
      </c>
      <c r="D7" s="146"/>
      <c r="E7" s="117"/>
      <c r="F7" s="117"/>
      <c r="G7" s="484" t="s">
        <v>198</v>
      </c>
      <c r="H7" s="455"/>
      <c r="I7" s="455"/>
      <c r="J7" s="455"/>
      <c r="K7" s="456"/>
      <c r="L7" s="118" t="s">
        <v>17</v>
      </c>
      <c r="M7" s="117">
        <v>5</v>
      </c>
      <c r="N7" s="117"/>
      <c r="O7" s="117"/>
      <c r="P7" s="117"/>
      <c r="Q7" s="117" t="s">
        <v>185</v>
      </c>
      <c r="R7" s="117">
        <v>3</v>
      </c>
      <c r="S7" s="117"/>
      <c r="T7" s="117"/>
      <c r="U7" s="117"/>
      <c r="V7" s="129" t="s">
        <v>207</v>
      </c>
      <c r="W7" s="130">
        <v>1</v>
      </c>
      <c r="X7" s="130"/>
      <c r="Y7" s="117"/>
      <c r="Z7" s="117"/>
      <c r="AA7" s="117"/>
      <c r="AB7" s="117"/>
      <c r="AC7" s="117"/>
      <c r="AD7" s="117"/>
      <c r="AE7" s="117"/>
      <c r="AF7" s="117"/>
      <c r="AG7" s="117"/>
      <c r="AH7" s="117"/>
      <c r="AI7" s="117"/>
      <c r="AJ7" s="147"/>
    </row>
    <row r="8" spans="1:38" s="110" customFormat="1" ht="18.75" customHeight="1" x14ac:dyDescent="0.2">
      <c r="A8" s="113" t="str">
        <f t="shared" si="0"/>
        <v>７／８（木）</v>
      </c>
      <c r="B8" s="115"/>
      <c r="C8" s="117"/>
      <c r="D8" s="146"/>
      <c r="E8" s="117"/>
      <c r="F8" s="117"/>
      <c r="G8" s="117" t="s">
        <v>200</v>
      </c>
      <c r="H8" s="117">
        <v>3</v>
      </c>
      <c r="I8" s="146"/>
      <c r="J8" s="117"/>
      <c r="K8" s="117"/>
      <c r="L8" s="118" t="s">
        <v>198</v>
      </c>
      <c r="M8" s="117">
        <v>2</v>
      </c>
      <c r="N8" s="117"/>
      <c r="O8" s="117"/>
      <c r="P8" s="117"/>
      <c r="Q8" s="130" t="s">
        <v>175</v>
      </c>
      <c r="R8" s="130">
        <v>1</v>
      </c>
      <c r="S8" s="130"/>
      <c r="T8" s="117"/>
      <c r="U8" s="117"/>
      <c r="V8" s="118" t="s">
        <v>213</v>
      </c>
      <c r="W8" s="117">
        <v>4</v>
      </c>
      <c r="X8" s="117"/>
      <c r="Y8" s="117"/>
      <c r="Z8" s="117"/>
      <c r="AA8" s="117"/>
      <c r="AB8" s="117"/>
      <c r="AC8" s="117"/>
      <c r="AD8" s="117"/>
      <c r="AE8" s="117"/>
      <c r="AF8" s="117"/>
      <c r="AG8" s="117"/>
      <c r="AH8" s="117"/>
      <c r="AI8" s="117"/>
      <c r="AJ8" s="147"/>
    </row>
    <row r="9" spans="1:38" s="110" customFormat="1" ht="18.75" customHeight="1" x14ac:dyDescent="0.2">
      <c r="A9" s="113" t="str">
        <f t="shared" si="0"/>
        <v>７／８（木）</v>
      </c>
      <c r="B9" s="115"/>
      <c r="C9" s="117"/>
      <c r="D9" s="146"/>
      <c r="E9" s="117"/>
      <c r="F9" s="117"/>
      <c r="G9" s="117" t="s">
        <v>210</v>
      </c>
      <c r="H9" s="117">
        <v>5</v>
      </c>
      <c r="I9" s="146"/>
      <c r="J9" s="117"/>
      <c r="K9" s="117"/>
      <c r="L9" s="118" t="s">
        <v>199</v>
      </c>
      <c r="M9" s="120">
        <v>4</v>
      </c>
      <c r="N9" s="117"/>
      <c r="O9" s="117"/>
      <c r="P9" s="120"/>
      <c r="Q9" s="451" t="s">
        <v>199</v>
      </c>
      <c r="R9" s="452"/>
      <c r="S9" s="452"/>
      <c r="T9" s="452"/>
      <c r="U9" s="452"/>
      <c r="V9" s="121"/>
      <c r="W9" s="120"/>
      <c r="X9" s="120"/>
      <c r="Y9" s="120"/>
      <c r="Z9" s="120"/>
      <c r="AA9" s="117"/>
      <c r="AB9" s="120"/>
      <c r="AC9" s="117"/>
      <c r="AD9" s="117"/>
      <c r="AE9" s="117"/>
      <c r="AF9" s="117"/>
      <c r="AG9" s="120"/>
      <c r="AH9" s="117"/>
      <c r="AI9" s="117"/>
      <c r="AJ9" s="148"/>
    </row>
    <row r="10" spans="1:38" s="139" customFormat="1" ht="18.75" customHeight="1" x14ac:dyDescent="0.2">
      <c r="A10" s="140" t="s">
        <v>166</v>
      </c>
      <c r="B10" s="461">
        <v>0.375</v>
      </c>
      <c r="C10" s="460"/>
      <c r="D10" s="141" t="s">
        <v>215</v>
      </c>
      <c r="E10" s="457">
        <v>0.46875</v>
      </c>
      <c r="F10" s="458"/>
      <c r="G10" s="459">
        <f>E10</f>
        <v>0.46875</v>
      </c>
      <c r="H10" s="460"/>
      <c r="I10" s="141" t="s">
        <v>215</v>
      </c>
      <c r="J10" s="457">
        <f>$AL$10+G10</f>
        <v>0.54166666666666663</v>
      </c>
      <c r="K10" s="458"/>
      <c r="L10" s="459">
        <f>J10</f>
        <v>0.54166666666666663</v>
      </c>
      <c r="M10" s="460"/>
      <c r="N10" s="141" t="s">
        <v>215</v>
      </c>
      <c r="O10" s="457">
        <f>$AL$10+L10</f>
        <v>0.61458333333333326</v>
      </c>
      <c r="P10" s="458"/>
      <c r="Q10" s="459">
        <f>O10</f>
        <v>0.61458333333333326</v>
      </c>
      <c r="R10" s="460"/>
      <c r="S10" s="141" t="s">
        <v>215</v>
      </c>
      <c r="T10" s="457">
        <f>$AL$10+Q10</f>
        <v>0.68749999999999989</v>
      </c>
      <c r="U10" s="458"/>
      <c r="V10" s="459">
        <f>T10</f>
        <v>0.68749999999999989</v>
      </c>
      <c r="W10" s="460"/>
      <c r="X10" s="141" t="s">
        <v>215</v>
      </c>
      <c r="Y10" s="457">
        <f>$AL$10+V10</f>
        <v>0.76041666666666652</v>
      </c>
      <c r="Z10" s="458"/>
      <c r="AA10" s="459">
        <f>Y10</f>
        <v>0.76041666666666652</v>
      </c>
      <c r="AB10" s="460"/>
      <c r="AC10" s="141" t="s">
        <v>215</v>
      </c>
      <c r="AD10" s="457">
        <f>$AL$10+AA10</f>
        <v>0.83333333333333315</v>
      </c>
      <c r="AE10" s="458"/>
      <c r="AF10" s="459">
        <f>AD10</f>
        <v>0.83333333333333315</v>
      </c>
      <c r="AG10" s="460"/>
      <c r="AH10" s="141" t="s">
        <v>215</v>
      </c>
      <c r="AI10" s="457">
        <v>0.91666666666666663</v>
      </c>
      <c r="AJ10" s="472"/>
      <c r="AL10" s="142">
        <v>7.2916666666666671E-2</v>
      </c>
    </row>
    <row r="11" spans="1:38" s="110" customFormat="1" ht="18.75" customHeight="1" x14ac:dyDescent="0.2">
      <c r="A11" s="113" t="str">
        <f t="shared" si="0"/>
        <v>７／９（木）</v>
      </c>
      <c r="B11" s="115" t="s">
        <v>182</v>
      </c>
      <c r="C11" s="117">
        <v>5</v>
      </c>
      <c r="D11" s="146"/>
      <c r="E11" s="117" t="s">
        <v>198</v>
      </c>
      <c r="F11" s="117">
        <v>5</v>
      </c>
      <c r="G11" s="117" t="s">
        <v>182</v>
      </c>
      <c r="H11" s="117">
        <v>4</v>
      </c>
      <c r="I11" s="146"/>
      <c r="J11" s="117" t="s">
        <v>195</v>
      </c>
      <c r="K11" s="117">
        <v>5</v>
      </c>
      <c r="L11" s="454"/>
      <c r="M11" s="455"/>
      <c r="N11" s="455"/>
      <c r="O11" s="455"/>
      <c r="P11" s="456"/>
      <c r="Q11" s="453" t="s">
        <v>182</v>
      </c>
      <c r="R11" s="452"/>
      <c r="S11" s="452"/>
      <c r="T11" s="452"/>
      <c r="U11" s="452"/>
      <c r="V11" s="118" t="s">
        <v>185</v>
      </c>
      <c r="W11" s="117">
        <v>2</v>
      </c>
      <c r="X11" s="117"/>
      <c r="Y11" s="117"/>
      <c r="Z11" s="117"/>
      <c r="AA11" s="117" t="s">
        <v>197</v>
      </c>
      <c r="AB11" s="117">
        <v>5</v>
      </c>
      <c r="AC11" s="117"/>
      <c r="AD11" s="117"/>
      <c r="AE11" s="117"/>
      <c r="AF11" s="117" t="s">
        <v>29</v>
      </c>
      <c r="AG11" s="117">
        <v>5</v>
      </c>
      <c r="AH11" s="117"/>
      <c r="AI11" s="117"/>
      <c r="AJ11" s="147"/>
    </row>
    <row r="12" spans="1:38" s="110" customFormat="1" ht="18.75" customHeight="1" x14ac:dyDescent="0.2">
      <c r="A12" s="113" t="str">
        <f t="shared" si="0"/>
        <v>７／９（木）</v>
      </c>
      <c r="B12" s="115" t="s">
        <v>25</v>
      </c>
      <c r="C12" s="117">
        <v>3</v>
      </c>
      <c r="D12" s="146"/>
      <c r="E12" s="117" t="s">
        <v>200</v>
      </c>
      <c r="F12" s="117">
        <v>5</v>
      </c>
      <c r="G12" s="117" t="s">
        <v>19</v>
      </c>
      <c r="H12" s="117">
        <v>4</v>
      </c>
      <c r="I12" s="146"/>
      <c r="J12" s="117" t="s">
        <v>200</v>
      </c>
      <c r="K12" s="117">
        <v>2</v>
      </c>
      <c r="L12" s="118" t="s">
        <v>19</v>
      </c>
      <c r="M12" s="117">
        <v>3</v>
      </c>
      <c r="N12" s="117"/>
      <c r="O12" s="117" t="s">
        <v>199</v>
      </c>
      <c r="P12" s="117">
        <v>2</v>
      </c>
      <c r="Q12" s="117" t="s">
        <v>185</v>
      </c>
      <c r="R12" s="117">
        <v>4</v>
      </c>
      <c r="S12" s="117"/>
      <c r="T12" s="117" t="s">
        <v>206</v>
      </c>
      <c r="U12" s="117">
        <v>5</v>
      </c>
      <c r="V12" s="451"/>
      <c r="W12" s="452"/>
      <c r="X12" s="452"/>
      <c r="Y12" s="452"/>
      <c r="Z12" s="452"/>
      <c r="AA12" s="454" t="s">
        <v>193</v>
      </c>
      <c r="AB12" s="455"/>
      <c r="AC12" s="455"/>
      <c r="AD12" s="455"/>
      <c r="AE12" s="456"/>
      <c r="AF12" s="454" t="s">
        <v>178</v>
      </c>
      <c r="AG12" s="455"/>
      <c r="AH12" s="455"/>
      <c r="AI12" s="455"/>
      <c r="AJ12" s="474"/>
    </row>
    <row r="13" spans="1:38" s="110" customFormat="1" ht="18.75" customHeight="1" x14ac:dyDescent="0.2">
      <c r="A13" s="113" t="str">
        <f t="shared" si="0"/>
        <v>７／９（木）</v>
      </c>
      <c r="B13" s="115" t="s">
        <v>19</v>
      </c>
      <c r="C13" s="117">
        <v>5</v>
      </c>
      <c r="D13" s="146"/>
      <c r="E13" s="130" t="s">
        <v>209</v>
      </c>
      <c r="F13" s="130">
        <v>1</v>
      </c>
      <c r="G13" s="117" t="s">
        <v>121</v>
      </c>
      <c r="H13" s="117">
        <v>4</v>
      </c>
      <c r="I13" s="146"/>
      <c r="J13" s="117" t="s">
        <v>208</v>
      </c>
      <c r="K13" s="117">
        <v>4</v>
      </c>
      <c r="L13" s="118" t="s">
        <v>181</v>
      </c>
      <c r="M13" s="117">
        <v>3</v>
      </c>
      <c r="N13" s="117"/>
      <c r="O13" s="117" t="s">
        <v>206</v>
      </c>
      <c r="P13" s="117">
        <v>2</v>
      </c>
      <c r="Q13" s="117" t="s">
        <v>177</v>
      </c>
      <c r="R13" s="117">
        <v>5</v>
      </c>
      <c r="S13" s="117"/>
      <c r="T13" s="117"/>
      <c r="U13" s="117"/>
      <c r="V13" s="118" t="s">
        <v>199</v>
      </c>
      <c r="W13" s="117">
        <v>5</v>
      </c>
      <c r="X13" s="117"/>
      <c r="Y13" s="117"/>
      <c r="Z13" s="117"/>
      <c r="AA13" s="117"/>
      <c r="AB13" s="117"/>
      <c r="AC13" s="117"/>
      <c r="AD13" s="117"/>
      <c r="AE13" s="117"/>
      <c r="AF13" s="117"/>
      <c r="AG13" s="117"/>
      <c r="AH13" s="117"/>
      <c r="AI13" s="117"/>
      <c r="AJ13" s="147"/>
    </row>
    <row r="14" spans="1:38" s="110" customFormat="1" ht="18.75" customHeight="1" x14ac:dyDescent="0.2">
      <c r="A14" s="113" t="str">
        <f t="shared" si="0"/>
        <v>７／９（木）</v>
      </c>
      <c r="B14" s="115" t="s">
        <v>121</v>
      </c>
      <c r="C14" s="117">
        <v>2</v>
      </c>
      <c r="D14" s="146"/>
      <c r="E14" s="117" t="s">
        <v>210</v>
      </c>
      <c r="F14" s="117">
        <v>3</v>
      </c>
      <c r="G14" s="117" t="s">
        <v>14</v>
      </c>
      <c r="H14" s="117">
        <v>2</v>
      </c>
      <c r="I14" s="146"/>
      <c r="J14" s="117" t="s">
        <v>209</v>
      </c>
      <c r="K14" s="117">
        <v>5</v>
      </c>
      <c r="L14" s="129" t="s">
        <v>14</v>
      </c>
      <c r="M14" s="130">
        <v>1</v>
      </c>
      <c r="N14" s="130"/>
      <c r="O14" s="117" t="s">
        <v>208</v>
      </c>
      <c r="P14" s="117">
        <v>5</v>
      </c>
      <c r="Q14" s="117" t="s">
        <v>174</v>
      </c>
      <c r="R14" s="117">
        <v>4</v>
      </c>
      <c r="S14" s="117"/>
      <c r="T14" s="117"/>
      <c r="U14" s="117"/>
      <c r="V14" s="118" t="s">
        <v>203</v>
      </c>
      <c r="W14" s="117">
        <v>4</v>
      </c>
      <c r="X14" s="117"/>
      <c r="Y14" s="117"/>
      <c r="Z14" s="117"/>
      <c r="AA14" s="117"/>
      <c r="AB14" s="117"/>
      <c r="AC14" s="117"/>
      <c r="AD14" s="117"/>
      <c r="AE14" s="117"/>
      <c r="AF14" s="117"/>
      <c r="AG14" s="117"/>
      <c r="AH14" s="117"/>
      <c r="AI14" s="117"/>
      <c r="AJ14" s="147"/>
    </row>
    <row r="15" spans="1:38" s="110" customFormat="1" ht="18.75" customHeight="1" x14ac:dyDescent="0.2">
      <c r="A15" s="143" t="str">
        <f t="shared" si="0"/>
        <v>７／９（木）</v>
      </c>
      <c r="B15" s="473" t="s">
        <v>176</v>
      </c>
      <c r="C15" s="455"/>
      <c r="D15" s="455"/>
      <c r="E15" s="455"/>
      <c r="F15" s="456"/>
      <c r="G15" s="117" t="s">
        <v>176</v>
      </c>
      <c r="H15" s="117">
        <v>3</v>
      </c>
      <c r="I15" s="146"/>
      <c r="J15" s="117" t="s">
        <v>210</v>
      </c>
      <c r="K15" s="117">
        <v>2</v>
      </c>
      <c r="L15" s="451" t="s">
        <v>21</v>
      </c>
      <c r="M15" s="452"/>
      <c r="N15" s="452"/>
      <c r="O15" s="452"/>
      <c r="P15" s="452"/>
      <c r="Q15" s="117" t="s">
        <v>175</v>
      </c>
      <c r="R15" s="117">
        <v>2</v>
      </c>
      <c r="S15" s="117"/>
      <c r="T15" s="117"/>
      <c r="U15" s="117"/>
      <c r="V15" s="118" t="s">
        <v>213</v>
      </c>
      <c r="W15" s="117">
        <v>3</v>
      </c>
      <c r="X15" s="117"/>
      <c r="Y15" s="117"/>
      <c r="Z15" s="117"/>
      <c r="AA15" s="117"/>
      <c r="AB15" s="117"/>
      <c r="AC15" s="117"/>
      <c r="AD15" s="117"/>
      <c r="AE15" s="117"/>
      <c r="AF15" s="117"/>
      <c r="AG15" s="117"/>
      <c r="AH15" s="117"/>
      <c r="AI15" s="117"/>
      <c r="AJ15" s="147"/>
    </row>
    <row r="16" spans="1:38" s="110" customFormat="1" ht="18.75" customHeight="1" x14ac:dyDescent="0.2">
      <c r="A16" s="113" t="str">
        <f t="shared" si="0"/>
        <v>７／９（木）</v>
      </c>
      <c r="B16" s="115" t="s">
        <v>17</v>
      </c>
      <c r="C16" s="117">
        <v>3</v>
      </c>
      <c r="D16" s="146"/>
      <c r="E16" s="117"/>
      <c r="F16" s="117"/>
      <c r="G16" s="117" t="s">
        <v>174</v>
      </c>
      <c r="H16" s="117">
        <v>5</v>
      </c>
      <c r="I16" s="146"/>
      <c r="J16" s="117"/>
      <c r="K16" s="117"/>
      <c r="L16" s="118" t="s">
        <v>177</v>
      </c>
      <c r="M16" s="117">
        <v>4</v>
      </c>
      <c r="N16" s="117"/>
      <c r="O16" s="117"/>
      <c r="P16" s="117"/>
      <c r="Q16" s="117" t="s">
        <v>194</v>
      </c>
      <c r="R16" s="117">
        <v>3</v>
      </c>
      <c r="S16" s="117"/>
      <c r="T16" s="117"/>
      <c r="U16" s="117"/>
      <c r="V16" s="118"/>
      <c r="W16" s="117"/>
      <c r="X16" s="117"/>
      <c r="Y16" s="117"/>
      <c r="Z16" s="117"/>
      <c r="AA16" s="117"/>
      <c r="AB16" s="117"/>
      <c r="AC16" s="117"/>
      <c r="AD16" s="117"/>
      <c r="AE16" s="117"/>
      <c r="AF16" s="117"/>
      <c r="AG16" s="117"/>
      <c r="AH16" s="117"/>
      <c r="AI16" s="117"/>
      <c r="AJ16" s="147"/>
    </row>
    <row r="17" spans="1:39" s="110" customFormat="1" ht="18.75" customHeight="1" x14ac:dyDescent="0.2">
      <c r="A17" s="113" t="str">
        <f t="shared" si="0"/>
        <v>７／９（木）</v>
      </c>
      <c r="B17" s="119" t="s">
        <v>195</v>
      </c>
      <c r="C17" s="120">
        <v>4</v>
      </c>
      <c r="D17" s="146"/>
      <c r="E17" s="120"/>
      <c r="F17" s="120"/>
      <c r="G17" s="454" t="s">
        <v>17</v>
      </c>
      <c r="H17" s="455"/>
      <c r="I17" s="455"/>
      <c r="J17" s="455"/>
      <c r="K17" s="456"/>
      <c r="L17" s="121" t="s">
        <v>174</v>
      </c>
      <c r="M17" s="120">
        <v>3</v>
      </c>
      <c r="N17" s="120"/>
      <c r="O17" s="120"/>
      <c r="P17" s="120"/>
      <c r="Q17" s="135" t="s">
        <v>197</v>
      </c>
      <c r="R17" s="135">
        <v>1</v>
      </c>
      <c r="S17" s="135"/>
      <c r="T17" s="120"/>
      <c r="U17" s="120"/>
      <c r="V17" s="121"/>
      <c r="W17" s="120"/>
      <c r="X17" s="120"/>
      <c r="Y17" s="120"/>
      <c r="Z17" s="120"/>
      <c r="AA17" s="120"/>
      <c r="AB17" s="120"/>
      <c r="AC17" s="120"/>
      <c r="AD17" s="120"/>
      <c r="AE17" s="120"/>
      <c r="AF17" s="120"/>
      <c r="AG17" s="120"/>
      <c r="AH17" s="120"/>
      <c r="AI17" s="120"/>
      <c r="AJ17" s="148"/>
      <c r="AL17" s="128">
        <v>0.375</v>
      </c>
      <c r="AM17" s="128">
        <v>0.45833333333333331</v>
      </c>
    </row>
    <row r="18" spans="1:39" s="110" customFormat="1" ht="18.75" customHeight="1" x14ac:dyDescent="0.2">
      <c r="A18" s="113"/>
      <c r="B18" s="461">
        <v>0.375</v>
      </c>
      <c r="C18" s="460"/>
      <c r="D18" s="141" t="s">
        <v>215</v>
      </c>
      <c r="E18" s="457">
        <v>0.4861111111111111</v>
      </c>
      <c r="F18" s="458"/>
      <c r="G18" s="459">
        <f>E18</f>
        <v>0.4861111111111111</v>
      </c>
      <c r="H18" s="460"/>
      <c r="I18" s="141" t="s">
        <v>215</v>
      </c>
      <c r="J18" s="457">
        <v>0.55555555555555558</v>
      </c>
      <c r="K18" s="458"/>
      <c r="L18" s="459">
        <f>J18</f>
        <v>0.55555555555555558</v>
      </c>
      <c r="M18" s="460"/>
      <c r="N18" s="141" t="s">
        <v>215</v>
      </c>
      <c r="O18" s="457">
        <v>0.625</v>
      </c>
      <c r="P18" s="458"/>
      <c r="Q18" s="459">
        <f>O18</f>
        <v>0.625</v>
      </c>
      <c r="R18" s="460"/>
      <c r="S18" s="141" t="s">
        <v>215</v>
      </c>
      <c r="T18" s="457">
        <v>0.69444444444444453</v>
      </c>
      <c r="U18" s="458"/>
      <c r="V18" s="459">
        <f>T18</f>
        <v>0.69444444444444453</v>
      </c>
      <c r="W18" s="460"/>
      <c r="X18" s="141" t="s">
        <v>215</v>
      </c>
      <c r="Y18" s="457">
        <v>0.76388888888888884</v>
      </c>
      <c r="Z18" s="458"/>
      <c r="AA18" s="459">
        <f>Y18</f>
        <v>0.76388888888888884</v>
      </c>
      <c r="AB18" s="460"/>
      <c r="AC18" s="141" t="s">
        <v>215</v>
      </c>
      <c r="AD18" s="457">
        <v>0.83333333333333337</v>
      </c>
      <c r="AE18" s="458"/>
      <c r="AF18" s="459">
        <f>AD18</f>
        <v>0.83333333333333337</v>
      </c>
      <c r="AG18" s="460"/>
      <c r="AH18" s="141" t="s">
        <v>215</v>
      </c>
      <c r="AI18" s="457">
        <v>0.91666666666666663</v>
      </c>
      <c r="AJ18" s="472"/>
      <c r="AL18" s="128"/>
      <c r="AM18" s="128"/>
    </row>
    <row r="19" spans="1:39" s="110" customFormat="1" ht="18.75" customHeight="1" x14ac:dyDescent="0.2">
      <c r="A19" s="143" t="s">
        <v>167</v>
      </c>
      <c r="B19" s="473" t="s">
        <v>25</v>
      </c>
      <c r="C19" s="455"/>
      <c r="D19" s="455"/>
      <c r="E19" s="455"/>
      <c r="F19" s="456"/>
      <c r="G19" s="116" t="s">
        <v>25</v>
      </c>
      <c r="H19" s="116">
        <v>4</v>
      </c>
      <c r="I19" s="146"/>
      <c r="J19" s="132" t="s">
        <v>195</v>
      </c>
      <c r="K19" s="132">
        <v>1</v>
      </c>
      <c r="L19" s="129" t="s">
        <v>19</v>
      </c>
      <c r="M19" s="130">
        <v>1</v>
      </c>
      <c r="N19" s="130"/>
      <c r="O19" s="130" t="s">
        <v>174</v>
      </c>
      <c r="P19" s="130">
        <v>1</v>
      </c>
      <c r="Q19" s="130" t="s">
        <v>183</v>
      </c>
      <c r="R19" s="130">
        <v>1</v>
      </c>
      <c r="S19" s="130"/>
      <c r="T19" s="117" t="s">
        <v>198</v>
      </c>
      <c r="U19" s="117">
        <v>4</v>
      </c>
      <c r="V19" s="118" t="s">
        <v>185</v>
      </c>
      <c r="W19" s="117">
        <v>5</v>
      </c>
      <c r="X19" s="117"/>
      <c r="Y19" s="117"/>
      <c r="Z19" s="117"/>
      <c r="AA19" s="117" t="s">
        <v>203</v>
      </c>
      <c r="AB19" s="117">
        <v>5</v>
      </c>
      <c r="AC19" s="117"/>
      <c r="AD19" s="117"/>
      <c r="AE19" s="117"/>
      <c r="AF19" s="117" t="s">
        <v>203</v>
      </c>
      <c r="AG19" s="117">
        <v>5</v>
      </c>
      <c r="AH19" s="117"/>
      <c r="AI19" s="117"/>
      <c r="AJ19" s="147"/>
      <c r="AL19" s="128">
        <v>0.45833333333333331</v>
      </c>
      <c r="AM19" s="128">
        <v>0.52083333333333337</v>
      </c>
    </row>
    <row r="20" spans="1:39" s="110" customFormat="1" ht="18.75" customHeight="1" x14ac:dyDescent="0.2">
      <c r="A20" s="113" t="str">
        <f t="shared" si="0"/>
        <v>７／１３（月）</v>
      </c>
      <c r="B20" s="131" t="s">
        <v>180</v>
      </c>
      <c r="C20" s="130">
        <v>1</v>
      </c>
      <c r="D20" s="146"/>
      <c r="E20" s="117"/>
      <c r="F20" s="117"/>
      <c r="G20" s="117" t="s">
        <v>19</v>
      </c>
      <c r="H20" s="117">
        <v>2</v>
      </c>
      <c r="I20" s="146"/>
      <c r="J20" s="130" t="s">
        <v>200</v>
      </c>
      <c r="K20" s="130">
        <v>1</v>
      </c>
      <c r="L20" s="118" t="s">
        <v>183</v>
      </c>
      <c r="M20" s="117">
        <v>4</v>
      </c>
      <c r="N20" s="117"/>
      <c r="O20" s="117" t="s">
        <v>194</v>
      </c>
      <c r="P20" s="117">
        <v>2</v>
      </c>
      <c r="Q20" s="117" t="s">
        <v>177</v>
      </c>
      <c r="R20" s="117">
        <v>2</v>
      </c>
      <c r="S20" s="117"/>
      <c r="T20" s="117" t="s">
        <v>207</v>
      </c>
      <c r="U20" s="117">
        <v>4</v>
      </c>
      <c r="V20" s="454" t="s">
        <v>195</v>
      </c>
      <c r="W20" s="455"/>
      <c r="X20" s="455"/>
      <c r="Y20" s="455"/>
      <c r="Z20" s="456"/>
      <c r="AA20" s="451" t="s">
        <v>207</v>
      </c>
      <c r="AB20" s="452"/>
      <c r="AC20" s="452"/>
      <c r="AD20" s="452"/>
      <c r="AE20" s="452"/>
      <c r="AF20" s="453" t="s">
        <v>213</v>
      </c>
      <c r="AG20" s="452"/>
      <c r="AH20" s="452"/>
      <c r="AI20" s="452"/>
      <c r="AJ20" s="462"/>
      <c r="AL20" s="128">
        <v>0.52083333333333337</v>
      </c>
      <c r="AM20" s="128">
        <v>0.58333333333333337</v>
      </c>
    </row>
    <row r="21" spans="1:39" s="110" customFormat="1" ht="18.75" customHeight="1" x14ac:dyDescent="0.2">
      <c r="A21" s="113" t="str">
        <f t="shared" si="0"/>
        <v>７／１３（月）</v>
      </c>
      <c r="B21" s="115" t="s">
        <v>176</v>
      </c>
      <c r="C21" s="117">
        <v>2</v>
      </c>
      <c r="D21" s="146"/>
      <c r="E21" s="117"/>
      <c r="F21" s="117"/>
      <c r="G21" s="117" t="s">
        <v>180</v>
      </c>
      <c r="H21" s="117">
        <v>2</v>
      </c>
      <c r="I21" s="146"/>
      <c r="J21" s="130" t="s">
        <v>208</v>
      </c>
      <c r="K21" s="130">
        <v>1</v>
      </c>
      <c r="L21" s="118" t="s">
        <v>180</v>
      </c>
      <c r="M21" s="117">
        <v>3</v>
      </c>
      <c r="N21" s="117"/>
      <c r="O21" s="117" t="s">
        <v>198</v>
      </c>
      <c r="P21" s="117">
        <v>3</v>
      </c>
      <c r="Q21" s="454" t="s">
        <v>174</v>
      </c>
      <c r="R21" s="455"/>
      <c r="S21" s="455"/>
      <c r="T21" s="455"/>
      <c r="U21" s="456"/>
      <c r="V21" s="118" t="s">
        <v>213</v>
      </c>
      <c r="W21" s="117">
        <v>2</v>
      </c>
      <c r="X21" s="117"/>
      <c r="Y21" s="117"/>
      <c r="Z21" s="117"/>
      <c r="AA21" s="117"/>
      <c r="AB21" s="117"/>
      <c r="AC21" s="117"/>
      <c r="AD21" s="117"/>
      <c r="AE21" s="117"/>
      <c r="AF21" s="117"/>
      <c r="AG21" s="117"/>
      <c r="AH21" s="117"/>
      <c r="AI21" s="117"/>
      <c r="AJ21" s="147"/>
      <c r="AL21" s="128">
        <v>0.58333333333333337</v>
      </c>
      <c r="AM21" s="128">
        <v>0.64583333333333337</v>
      </c>
    </row>
    <row r="22" spans="1:39" s="110" customFormat="1" ht="18.75" customHeight="1" x14ac:dyDescent="0.2">
      <c r="A22" s="113" t="str">
        <f t="shared" si="0"/>
        <v>７／１３（月）</v>
      </c>
      <c r="B22" s="115" t="s">
        <v>195</v>
      </c>
      <c r="C22" s="117">
        <v>2</v>
      </c>
      <c r="D22" s="146"/>
      <c r="E22" s="117"/>
      <c r="F22" s="117"/>
      <c r="G22" s="117" t="s">
        <v>14</v>
      </c>
      <c r="H22" s="117">
        <v>4</v>
      </c>
      <c r="I22" s="146"/>
      <c r="J22" s="117"/>
      <c r="K22" s="117"/>
      <c r="L22" s="118" t="s">
        <v>181</v>
      </c>
      <c r="M22" s="117">
        <v>2</v>
      </c>
      <c r="N22" s="117"/>
      <c r="O22" s="117" t="s">
        <v>206</v>
      </c>
      <c r="P22" s="117">
        <v>3</v>
      </c>
      <c r="Q22" s="117" t="s">
        <v>175</v>
      </c>
      <c r="R22" s="117">
        <v>3</v>
      </c>
      <c r="S22" s="117"/>
      <c r="T22" s="117"/>
      <c r="U22" s="117"/>
      <c r="V22" s="118"/>
      <c r="W22" s="117"/>
      <c r="X22" s="117"/>
      <c r="Y22" s="117"/>
      <c r="Z22" s="117"/>
      <c r="AA22" s="117"/>
      <c r="AB22" s="117"/>
      <c r="AC22" s="117"/>
      <c r="AD22" s="117"/>
      <c r="AE22" s="117"/>
      <c r="AF22" s="117"/>
      <c r="AG22" s="117"/>
      <c r="AH22" s="117"/>
      <c r="AI22" s="117"/>
      <c r="AJ22" s="147"/>
      <c r="AL22" s="128">
        <v>0.64583333333333337</v>
      </c>
      <c r="AM22" s="128">
        <v>0.70833333333333337</v>
      </c>
    </row>
    <row r="23" spans="1:39" s="110" customFormat="1" ht="18.75" customHeight="1" x14ac:dyDescent="0.2">
      <c r="A23" s="113" t="str">
        <f t="shared" si="0"/>
        <v>７／１３（月）</v>
      </c>
      <c r="B23" s="115" t="s">
        <v>208</v>
      </c>
      <c r="C23" s="117">
        <v>3</v>
      </c>
      <c r="D23" s="146"/>
      <c r="E23" s="117"/>
      <c r="F23" s="117"/>
      <c r="G23" s="117" t="s">
        <v>176</v>
      </c>
      <c r="H23" s="117">
        <v>4</v>
      </c>
      <c r="I23" s="146"/>
      <c r="J23" s="117"/>
      <c r="K23" s="117"/>
      <c r="L23" s="118" t="s">
        <v>14</v>
      </c>
      <c r="M23" s="117">
        <v>3</v>
      </c>
      <c r="N23" s="117"/>
      <c r="O23" s="117" t="s">
        <v>208</v>
      </c>
      <c r="P23" s="117">
        <v>2</v>
      </c>
      <c r="Q23" s="130" t="s">
        <v>194</v>
      </c>
      <c r="R23" s="130">
        <v>1</v>
      </c>
      <c r="S23" s="130"/>
      <c r="T23" s="117"/>
      <c r="U23" s="117"/>
      <c r="V23" s="118"/>
      <c r="W23" s="117"/>
      <c r="X23" s="117"/>
      <c r="Y23" s="117"/>
      <c r="Z23" s="117"/>
      <c r="AA23" s="117"/>
      <c r="AB23" s="117"/>
      <c r="AC23" s="117"/>
      <c r="AD23" s="117"/>
      <c r="AE23" s="117"/>
      <c r="AF23" s="117"/>
      <c r="AG23" s="117"/>
      <c r="AH23" s="117"/>
      <c r="AI23" s="117"/>
      <c r="AJ23" s="147"/>
      <c r="AL23" s="128">
        <v>0.70833333333333337</v>
      </c>
      <c r="AM23" s="128">
        <v>0.77083333333333337</v>
      </c>
    </row>
    <row r="24" spans="1:39" s="110" customFormat="1" ht="18.75" customHeight="1" x14ac:dyDescent="0.2">
      <c r="A24" s="113" t="str">
        <f t="shared" si="0"/>
        <v>７／１３（月）</v>
      </c>
      <c r="B24" s="119" t="s">
        <v>209</v>
      </c>
      <c r="C24" s="120">
        <v>2</v>
      </c>
      <c r="D24" s="146"/>
      <c r="E24" s="120"/>
      <c r="F24" s="120"/>
      <c r="G24" s="120" t="s">
        <v>177</v>
      </c>
      <c r="H24" s="120">
        <v>3</v>
      </c>
      <c r="I24" s="146"/>
      <c r="J24" s="120"/>
      <c r="K24" s="120"/>
      <c r="L24" s="129" t="s">
        <v>177</v>
      </c>
      <c r="M24" s="130">
        <v>1</v>
      </c>
      <c r="N24" s="130"/>
      <c r="O24" s="117"/>
      <c r="P24" s="117"/>
      <c r="Q24" s="117" t="s">
        <v>195</v>
      </c>
      <c r="R24" s="117">
        <v>3</v>
      </c>
      <c r="S24" s="117"/>
      <c r="T24" s="117"/>
      <c r="U24" s="117"/>
      <c r="V24" s="121"/>
      <c r="W24" s="120"/>
      <c r="X24" s="120"/>
      <c r="Y24" s="120"/>
      <c r="Z24" s="120"/>
      <c r="AA24" s="117"/>
      <c r="AB24" s="117"/>
      <c r="AC24" s="117"/>
      <c r="AD24" s="117"/>
      <c r="AE24" s="117"/>
      <c r="AF24" s="117"/>
      <c r="AG24" s="117"/>
      <c r="AH24" s="117"/>
      <c r="AI24" s="117"/>
      <c r="AJ24" s="147"/>
      <c r="AL24" s="128">
        <v>0.77083333333333337</v>
      </c>
      <c r="AM24" s="128">
        <v>0.83333333333333337</v>
      </c>
    </row>
    <row r="25" spans="1:39" s="110" customFormat="1" ht="18.75" customHeight="1" x14ac:dyDescent="0.2">
      <c r="A25" s="113"/>
      <c r="B25" s="461">
        <v>0.375</v>
      </c>
      <c r="C25" s="460"/>
      <c r="D25" s="141" t="s">
        <v>215</v>
      </c>
      <c r="E25" s="457">
        <v>0.46875</v>
      </c>
      <c r="F25" s="458"/>
      <c r="G25" s="459">
        <f>E25</f>
        <v>0.46875</v>
      </c>
      <c r="H25" s="460"/>
      <c r="I25" s="141" t="s">
        <v>215</v>
      </c>
      <c r="J25" s="457">
        <f>$AL$10+G25</f>
        <v>0.54166666666666663</v>
      </c>
      <c r="K25" s="458"/>
      <c r="L25" s="459">
        <f>J25</f>
        <v>0.54166666666666663</v>
      </c>
      <c r="M25" s="460"/>
      <c r="N25" s="141" t="s">
        <v>215</v>
      </c>
      <c r="O25" s="457">
        <f>$AL$10+L25</f>
        <v>0.61458333333333326</v>
      </c>
      <c r="P25" s="458"/>
      <c r="Q25" s="459">
        <f>O25</f>
        <v>0.61458333333333326</v>
      </c>
      <c r="R25" s="460"/>
      <c r="S25" s="141" t="s">
        <v>215</v>
      </c>
      <c r="T25" s="457">
        <f>$AL$10+Q25</f>
        <v>0.68749999999999989</v>
      </c>
      <c r="U25" s="458"/>
      <c r="V25" s="463" t="s">
        <v>184</v>
      </c>
      <c r="W25" s="464"/>
      <c r="X25" s="464"/>
      <c r="Y25" s="464"/>
      <c r="Z25" s="464"/>
      <c r="AA25" s="464"/>
      <c r="AB25" s="464"/>
      <c r="AC25" s="464"/>
      <c r="AD25" s="464"/>
      <c r="AE25" s="464"/>
      <c r="AF25" s="464"/>
      <c r="AG25" s="464"/>
      <c r="AH25" s="464"/>
      <c r="AI25" s="464"/>
      <c r="AJ25" s="465"/>
      <c r="AL25" s="128"/>
      <c r="AM25" s="128"/>
    </row>
    <row r="26" spans="1:39" s="110" customFormat="1" ht="18.75" customHeight="1" x14ac:dyDescent="0.2">
      <c r="A26" s="113" t="s">
        <v>168</v>
      </c>
      <c r="B26" s="115" t="s">
        <v>25</v>
      </c>
      <c r="C26" s="116">
        <v>2</v>
      </c>
      <c r="D26" s="146"/>
      <c r="E26" s="117"/>
      <c r="F26" s="116"/>
      <c r="G26" s="116" t="s">
        <v>179</v>
      </c>
      <c r="H26" s="116">
        <v>5</v>
      </c>
      <c r="I26" s="146"/>
      <c r="J26" s="116"/>
      <c r="K26" s="116"/>
      <c r="L26" s="122" t="s">
        <v>179</v>
      </c>
      <c r="M26" s="116">
        <v>4</v>
      </c>
      <c r="N26" s="116"/>
      <c r="O26" s="116"/>
      <c r="P26" s="116"/>
      <c r="Q26" s="451" t="s">
        <v>216</v>
      </c>
      <c r="R26" s="452"/>
      <c r="S26" s="452"/>
      <c r="T26" s="452"/>
      <c r="U26" s="452"/>
      <c r="V26" s="466"/>
      <c r="W26" s="467"/>
      <c r="X26" s="467"/>
      <c r="Y26" s="467"/>
      <c r="Z26" s="467"/>
      <c r="AA26" s="467"/>
      <c r="AB26" s="467"/>
      <c r="AC26" s="467"/>
      <c r="AD26" s="467"/>
      <c r="AE26" s="467"/>
      <c r="AF26" s="467"/>
      <c r="AG26" s="467"/>
      <c r="AH26" s="467"/>
      <c r="AI26" s="467"/>
      <c r="AJ26" s="468"/>
    </row>
    <row r="27" spans="1:39" s="110" customFormat="1" ht="18.75" customHeight="1" x14ac:dyDescent="0.2">
      <c r="A27" s="143" t="str">
        <f t="shared" si="0"/>
        <v>７／１５（水）</v>
      </c>
      <c r="B27" s="451" t="s">
        <v>209</v>
      </c>
      <c r="C27" s="452"/>
      <c r="D27" s="452"/>
      <c r="E27" s="452"/>
      <c r="F27" s="452"/>
      <c r="G27" s="117" t="s">
        <v>181</v>
      </c>
      <c r="H27" s="117">
        <v>5</v>
      </c>
      <c r="I27" s="146"/>
      <c r="J27" s="117"/>
      <c r="K27" s="117"/>
      <c r="L27" s="453" t="s">
        <v>12</v>
      </c>
      <c r="M27" s="452"/>
      <c r="N27" s="452"/>
      <c r="O27" s="452"/>
      <c r="P27" s="452"/>
      <c r="Q27" s="117"/>
      <c r="R27" s="117"/>
      <c r="S27" s="117"/>
      <c r="T27" s="117"/>
      <c r="U27" s="117"/>
      <c r="V27" s="466"/>
      <c r="W27" s="467"/>
      <c r="X27" s="467"/>
      <c r="Y27" s="467"/>
      <c r="Z27" s="467"/>
      <c r="AA27" s="467"/>
      <c r="AB27" s="467"/>
      <c r="AC27" s="467"/>
      <c r="AD27" s="467"/>
      <c r="AE27" s="467"/>
      <c r="AF27" s="467"/>
      <c r="AG27" s="467"/>
      <c r="AH27" s="467"/>
      <c r="AI27" s="467"/>
      <c r="AJ27" s="468"/>
    </row>
    <row r="28" spans="1:39" s="110" customFormat="1" ht="18.75" customHeight="1" x14ac:dyDescent="0.2">
      <c r="A28" s="113" t="str">
        <f t="shared" si="0"/>
        <v>７／１５（水）</v>
      </c>
      <c r="B28" s="131" t="s">
        <v>212</v>
      </c>
      <c r="C28" s="130">
        <v>1</v>
      </c>
      <c r="D28" s="146"/>
      <c r="E28" s="117"/>
      <c r="F28" s="117"/>
      <c r="G28" s="117" t="s">
        <v>14</v>
      </c>
      <c r="H28" s="117">
        <v>5</v>
      </c>
      <c r="I28" s="146"/>
      <c r="J28" s="117"/>
      <c r="K28" s="117"/>
      <c r="L28" s="118" t="s">
        <v>212</v>
      </c>
      <c r="M28" s="117">
        <v>3</v>
      </c>
      <c r="N28" s="117"/>
      <c r="O28" s="117"/>
      <c r="P28" s="117"/>
      <c r="Q28" s="117"/>
      <c r="R28" s="117"/>
      <c r="S28" s="117"/>
      <c r="T28" s="117"/>
      <c r="U28" s="117"/>
      <c r="V28" s="466"/>
      <c r="W28" s="467"/>
      <c r="X28" s="467"/>
      <c r="Y28" s="467"/>
      <c r="Z28" s="467"/>
      <c r="AA28" s="467"/>
      <c r="AB28" s="467"/>
      <c r="AC28" s="467"/>
      <c r="AD28" s="467"/>
      <c r="AE28" s="467"/>
      <c r="AF28" s="467"/>
      <c r="AG28" s="467"/>
      <c r="AH28" s="467"/>
      <c r="AI28" s="467"/>
      <c r="AJ28" s="468"/>
    </row>
    <row r="29" spans="1:39" s="110" customFormat="1" ht="18.75" customHeight="1" x14ac:dyDescent="0.2">
      <c r="A29" s="113" t="str">
        <f t="shared" si="0"/>
        <v>７／１５（水）</v>
      </c>
      <c r="B29" s="115"/>
      <c r="C29" s="117"/>
      <c r="D29" s="146"/>
      <c r="E29" s="117"/>
      <c r="F29" s="117"/>
      <c r="G29" s="117" t="s">
        <v>200</v>
      </c>
      <c r="H29" s="117">
        <v>4</v>
      </c>
      <c r="I29" s="146"/>
      <c r="J29" s="117"/>
      <c r="K29" s="117"/>
      <c r="L29" s="118"/>
      <c r="M29" s="117"/>
      <c r="N29" s="117"/>
      <c r="O29" s="117"/>
      <c r="P29" s="117"/>
      <c r="Q29" s="117"/>
      <c r="R29" s="117"/>
      <c r="S29" s="117"/>
      <c r="T29" s="117"/>
      <c r="U29" s="117"/>
      <c r="V29" s="466"/>
      <c r="W29" s="467"/>
      <c r="X29" s="467"/>
      <c r="Y29" s="467"/>
      <c r="Z29" s="467"/>
      <c r="AA29" s="467"/>
      <c r="AB29" s="467"/>
      <c r="AC29" s="467"/>
      <c r="AD29" s="467"/>
      <c r="AE29" s="467"/>
      <c r="AF29" s="467"/>
      <c r="AG29" s="467"/>
      <c r="AH29" s="467"/>
      <c r="AI29" s="467"/>
      <c r="AJ29" s="468"/>
    </row>
    <row r="30" spans="1:39" s="110" customFormat="1" ht="18.75" customHeight="1" x14ac:dyDescent="0.2">
      <c r="A30" s="113" t="str">
        <f t="shared" si="0"/>
        <v>７／１５（水）</v>
      </c>
      <c r="B30" s="115"/>
      <c r="C30" s="117"/>
      <c r="D30" s="146"/>
      <c r="E30" s="117"/>
      <c r="F30" s="117"/>
      <c r="G30" s="451" t="s">
        <v>14</v>
      </c>
      <c r="H30" s="452"/>
      <c r="I30" s="452"/>
      <c r="J30" s="452"/>
      <c r="K30" s="452"/>
      <c r="L30" s="118"/>
      <c r="M30" s="117"/>
      <c r="N30" s="117"/>
      <c r="O30" s="117"/>
      <c r="P30" s="117"/>
      <c r="Q30" s="117"/>
      <c r="R30" s="117"/>
      <c r="S30" s="117"/>
      <c r="T30" s="117"/>
      <c r="U30" s="117"/>
      <c r="V30" s="466"/>
      <c r="W30" s="467"/>
      <c r="X30" s="467"/>
      <c r="Y30" s="467"/>
      <c r="Z30" s="467"/>
      <c r="AA30" s="467"/>
      <c r="AB30" s="467"/>
      <c r="AC30" s="467"/>
      <c r="AD30" s="467"/>
      <c r="AE30" s="467"/>
      <c r="AF30" s="467"/>
      <c r="AG30" s="467"/>
      <c r="AH30" s="467"/>
      <c r="AI30" s="467"/>
      <c r="AJ30" s="468"/>
    </row>
    <row r="31" spans="1:39" s="110" customFormat="1" ht="18.75" customHeight="1" x14ac:dyDescent="0.2">
      <c r="A31" s="113" t="str">
        <f t="shared" si="0"/>
        <v>７／１５（水）</v>
      </c>
      <c r="B31" s="119"/>
      <c r="C31" s="120"/>
      <c r="D31" s="146"/>
      <c r="E31" s="120"/>
      <c r="F31" s="120"/>
      <c r="G31" s="120"/>
      <c r="H31" s="120"/>
      <c r="I31" s="146"/>
      <c r="J31" s="120"/>
      <c r="K31" s="120"/>
      <c r="L31" s="121"/>
      <c r="M31" s="120"/>
      <c r="N31" s="120"/>
      <c r="O31" s="120"/>
      <c r="P31" s="120"/>
      <c r="Q31" s="120"/>
      <c r="R31" s="120"/>
      <c r="S31" s="120"/>
      <c r="T31" s="120"/>
      <c r="U31" s="120"/>
      <c r="V31" s="469"/>
      <c r="W31" s="470"/>
      <c r="X31" s="470"/>
      <c r="Y31" s="470"/>
      <c r="Z31" s="470"/>
      <c r="AA31" s="470"/>
      <c r="AB31" s="470"/>
      <c r="AC31" s="470"/>
      <c r="AD31" s="470"/>
      <c r="AE31" s="470"/>
      <c r="AF31" s="470"/>
      <c r="AG31" s="470"/>
      <c r="AH31" s="470"/>
      <c r="AI31" s="470"/>
      <c r="AJ31" s="471"/>
    </row>
    <row r="32" spans="1:39" s="110" customFormat="1" ht="18.75" customHeight="1" x14ac:dyDescent="0.2">
      <c r="A32" s="113"/>
      <c r="B32" s="461">
        <v>0.375</v>
      </c>
      <c r="C32" s="460"/>
      <c r="D32" s="141" t="s">
        <v>215</v>
      </c>
      <c r="E32" s="457">
        <v>0.4861111111111111</v>
      </c>
      <c r="F32" s="458"/>
      <c r="G32" s="459">
        <v>0.4861111111111111</v>
      </c>
      <c r="H32" s="460"/>
      <c r="I32" s="141" t="s">
        <v>215</v>
      </c>
      <c r="J32" s="457">
        <v>0.55555555555555558</v>
      </c>
      <c r="K32" s="458"/>
      <c r="L32" s="459">
        <v>0.55555555555555558</v>
      </c>
      <c r="M32" s="460"/>
      <c r="N32" s="141" t="s">
        <v>215</v>
      </c>
      <c r="O32" s="457">
        <v>0.625</v>
      </c>
      <c r="P32" s="458"/>
      <c r="Q32" s="459">
        <v>0.625</v>
      </c>
      <c r="R32" s="460"/>
      <c r="S32" s="141" t="s">
        <v>215</v>
      </c>
      <c r="T32" s="457">
        <v>0.69444444444444453</v>
      </c>
      <c r="U32" s="458"/>
      <c r="V32" s="459">
        <v>0.69444444444444453</v>
      </c>
      <c r="W32" s="460"/>
      <c r="X32" s="141" t="s">
        <v>215</v>
      </c>
      <c r="Y32" s="457">
        <v>0.76388888888888884</v>
      </c>
      <c r="Z32" s="458"/>
      <c r="AA32" s="459">
        <v>0.76388888888888884</v>
      </c>
      <c r="AB32" s="460"/>
      <c r="AC32" s="141" t="s">
        <v>215</v>
      </c>
      <c r="AD32" s="457">
        <v>0.83333333333333337</v>
      </c>
      <c r="AE32" s="458"/>
      <c r="AF32" s="459">
        <f>AD32</f>
        <v>0.83333333333333337</v>
      </c>
      <c r="AG32" s="460"/>
      <c r="AH32" s="141" t="s">
        <v>215</v>
      </c>
      <c r="AI32" s="457">
        <v>0.91666666666666663</v>
      </c>
      <c r="AJ32" s="472"/>
    </row>
    <row r="33" spans="1:36" s="110" customFormat="1" ht="18.75" customHeight="1" x14ac:dyDescent="0.2">
      <c r="A33" s="113" t="s">
        <v>169</v>
      </c>
      <c r="B33" s="115"/>
      <c r="C33" s="116"/>
      <c r="D33" s="146"/>
      <c r="E33" s="117"/>
      <c r="F33" s="116"/>
      <c r="G33" s="117" t="s">
        <v>179</v>
      </c>
      <c r="H33" s="117">
        <v>3</v>
      </c>
      <c r="I33" s="146"/>
      <c r="J33" s="117"/>
      <c r="K33" s="117"/>
      <c r="L33" s="118" t="s">
        <v>184</v>
      </c>
      <c r="M33" s="117">
        <v>5</v>
      </c>
      <c r="N33" s="117"/>
      <c r="O33" s="117"/>
      <c r="P33" s="117"/>
      <c r="Q33" s="117" t="s">
        <v>179</v>
      </c>
      <c r="R33" s="117">
        <v>2</v>
      </c>
      <c r="S33" s="117"/>
      <c r="T33" s="117"/>
      <c r="U33" s="117"/>
      <c r="V33" s="454" t="s">
        <v>29</v>
      </c>
      <c r="W33" s="455"/>
      <c r="X33" s="455"/>
      <c r="Y33" s="455"/>
      <c r="Z33" s="456"/>
      <c r="AA33" s="453" t="s">
        <v>218</v>
      </c>
      <c r="AB33" s="452"/>
      <c r="AC33" s="452"/>
      <c r="AD33" s="452"/>
      <c r="AE33" s="452"/>
      <c r="AF33" s="473" t="s">
        <v>202</v>
      </c>
      <c r="AG33" s="455"/>
      <c r="AH33" s="455"/>
      <c r="AI33" s="455"/>
      <c r="AJ33" s="474"/>
    </row>
    <row r="34" spans="1:36" s="110" customFormat="1" ht="18.75" customHeight="1" x14ac:dyDescent="0.2">
      <c r="A34" s="143" t="str">
        <f t="shared" si="0"/>
        <v>７／１７（金）</v>
      </c>
      <c r="B34" s="454" t="s">
        <v>217</v>
      </c>
      <c r="C34" s="455"/>
      <c r="D34" s="455"/>
      <c r="E34" s="455"/>
      <c r="F34" s="456"/>
      <c r="G34" s="451" t="s">
        <v>179</v>
      </c>
      <c r="H34" s="452"/>
      <c r="I34" s="452"/>
      <c r="J34" s="452"/>
      <c r="K34" s="452"/>
      <c r="L34" s="453" t="s">
        <v>175</v>
      </c>
      <c r="M34" s="452"/>
      <c r="N34" s="452"/>
      <c r="O34" s="452"/>
      <c r="P34" s="452"/>
      <c r="Q34" s="451"/>
      <c r="R34" s="452"/>
      <c r="S34" s="452"/>
      <c r="T34" s="452"/>
      <c r="U34" s="452"/>
      <c r="V34" s="118"/>
      <c r="W34" s="117"/>
      <c r="X34" s="117"/>
      <c r="Y34" s="117"/>
      <c r="Z34" s="117"/>
      <c r="AA34" s="117"/>
      <c r="AB34" s="117"/>
      <c r="AC34" s="117"/>
      <c r="AD34" s="117"/>
      <c r="AE34" s="117"/>
      <c r="AF34" s="117"/>
      <c r="AG34" s="117"/>
      <c r="AH34" s="117"/>
      <c r="AI34" s="117"/>
      <c r="AJ34" s="147"/>
    </row>
    <row r="35" spans="1:36" s="110" customFormat="1" ht="18.75" customHeight="1" x14ac:dyDescent="0.2">
      <c r="A35" s="113" t="str">
        <f t="shared" si="0"/>
        <v>７／１７（金）</v>
      </c>
      <c r="B35" s="115"/>
      <c r="C35" s="117"/>
      <c r="D35" s="146"/>
      <c r="E35" s="117"/>
      <c r="F35" s="117"/>
      <c r="G35" s="117"/>
      <c r="H35" s="117"/>
      <c r="I35" s="146"/>
      <c r="J35" s="117"/>
      <c r="K35" s="117"/>
      <c r="L35" s="118" t="s">
        <v>175</v>
      </c>
      <c r="M35" s="117">
        <v>4</v>
      </c>
      <c r="N35" s="117"/>
      <c r="O35" s="117"/>
      <c r="P35" s="117"/>
      <c r="Q35" s="117" t="s">
        <v>207</v>
      </c>
      <c r="R35" s="117">
        <v>5</v>
      </c>
      <c r="S35" s="117"/>
      <c r="T35" s="117"/>
      <c r="U35" s="117"/>
      <c r="V35" s="118"/>
      <c r="W35" s="117"/>
      <c r="X35" s="117"/>
      <c r="Y35" s="117"/>
      <c r="Z35" s="117"/>
      <c r="AA35" s="117"/>
      <c r="AB35" s="117"/>
      <c r="AC35" s="117"/>
      <c r="AD35" s="117"/>
      <c r="AE35" s="117"/>
      <c r="AF35" s="117"/>
      <c r="AG35" s="117"/>
      <c r="AH35" s="117"/>
      <c r="AI35" s="117"/>
      <c r="AJ35" s="147"/>
    </row>
    <row r="36" spans="1:36" s="110" customFormat="1" ht="18.75" customHeight="1" x14ac:dyDescent="0.2">
      <c r="A36" s="113" t="str">
        <f t="shared" si="0"/>
        <v>７／１７（金）</v>
      </c>
      <c r="B36" s="115"/>
      <c r="C36" s="117"/>
      <c r="D36" s="146"/>
      <c r="E36" s="117"/>
      <c r="F36" s="117"/>
      <c r="G36" s="117"/>
      <c r="H36" s="117"/>
      <c r="I36" s="146"/>
      <c r="J36" s="117"/>
      <c r="K36" s="117"/>
      <c r="L36" s="118" t="s">
        <v>197</v>
      </c>
      <c r="M36" s="117">
        <v>4</v>
      </c>
      <c r="N36" s="117"/>
      <c r="O36" s="117"/>
      <c r="P36" s="117"/>
      <c r="Q36" s="117"/>
      <c r="R36" s="117"/>
      <c r="S36" s="117"/>
      <c r="T36" s="117"/>
      <c r="U36" s="117"/>
      <c r="V36" s="118"/>
      <c r="W36" s="117"/>
      <c r="X36" s="117"/>
      <c r="Y36" s="117"/>
      <c r="Z36" s="117"/>
      <c r="AA36" s="117"/>
      <c r="AB36" s="117"/>
      <c r="AC36" s="117"/>
      <c r="AD36" s="117"/>
      <c r="AE36" s="117"/>
      <c r="AF36" s="117"/>
      <c r="AG36" s="117"/>
      <c r="AH36" s="117"/>
      <c r="AI36" s="117"/>
      <c r="AJ36" s="147"/>
    </row>
    <row r="37" spans="1:36" s="110" customFormat="1" ht="18.75" customHeight="1" thickBot="1" x14ac:dyDescent="0.25">
      <c r="A37" s="114" t="str">
        <f t="shared" si="0"/>
        <v>７／１７（金）</v>
      </c>
      <c r="B37" s="123"/>
      <c r="C37" s="124"/>
      <c r="D37" s="149"/>
      <c r="E37" s="124"/>
      <c r="F37" s="124"/>
      <c r="G37" s="124"/>
      <c r="H37" s="124"/>
      <c r="I37" s="149"/>
      <c r="J37" s="124"/>
      <c r="K37" s="124"/>
      <c r="L37" s="125"/>
      <c r="M37" s="124"/>
      <c r="N37" s="124"/>
      <c r="O37" s="124"/>
      <c r="P37" s="124"/>
      <c r="Q37" s="124"/>
      <c r="R37" s="124"/>
      <c r="S37" s="124"/>
      <c r="T37" s="124"/>
      <c r="U37" s="124"/>
      <c r="V37" s="125"/>
      <c r="W37" s="124"/>
      <c r="X37" s="124"/>
      <c r="Y37" s="124"/>
      <c r="Z37" s="124"/>
      <c r="AA37" s="124"/>
      <c r="AB37" s="124"/>
      <c r="AC37" s="124"/>
      <c r="AD37" s="124"/>
      <c r="AE37" s="124"/>
      <c r="AF37" s="124"/>
      <c r="AG37" s="124"/>
      <c r="AH37" s="124"/>
      <c r="AI37" s="124"/>
      <c r="AJ37" s="150"/>
    </row>
    <row r="38" spans="1:36" s="110" customFormat="1" ht="12.9" customHeight="1" x14ac:dyDescent="0.2"/>
    <row r="40" spans="1:36" x14ac:dyDescent="0.2">
      <c r="A40" s="111">
        <v>1</v>
      </c>
      <c r="B40" s="126">
        <v>42132</v>
      </c>
      <c r="E40" s="128">
        <v>0.41736111111111113</v>
      </c>
      <c r="G40" s="126" t="s">
        <v>25</v>
      </c>
    </row>
    <row r="41" spans="1:36" x14ac:dyDescent="0.2">
      <c r="A41" s="111">
        <v>2</v>
      </c>
      <c r="B41" s="126">
        <v>42132</v>
      </c>
      <c r="E41" s="128">
        <v>0.59027777777777779</v>
      </c>
      <c r="G41" s="110" t="s">
        <v>182</v>
      </c>
    </row>
    <row r="42" spans="1:36" x14ac:dyDescent="0.2">
      <c r="A42" s="111">
        <v>3</v>
      </c>
      <c r="B42" s="126">
        <v>42132</v>
      </c>
      <c r="E42" s="128">
        <v>0.72361111111111109</v>
      </c>
      <c r="G42" s="126" t="s">
        <v>18</v>
      </c>
    </row>
    <row r="43" spans="1:36" x14ac:dyDescent="0.2">
      <c r="A43" s="111">
        <v>4</v>
      </c>
      <c r="B43" s="126">
        <v>42139</v>
      </c>
      <c r="E43" s="128">
        <v>0.38125000000000003</v>
      </c>
      <c r="G43" s="110" t="s">
        <v>183</v>
      </c>
    </row>
    <row r="44" spans="1:36" x14ac:dyDescent="0.2">
      <c r="A44" s="111">
        <v>5</v>
      </c>
      <c r="B44" s="126">
        <v>42139</v>
      </c>
      <c r="E44" s="128">
        <v>0.75902777777777775</v>
      </c>
      <c r="G44" s="110" t="s">
        <v>19</v>
      </c>
    </row>
    <row r="45" spans="1:36" x14ac:dyDescent="0.2">
      <c r="A45" s="111">
        <v>6</v>
      </c>
      <c r="B45" s="126">
        <v>42140</v>
      </c>
      <c r="E45" s="128">
        <v>0.67083333333333339</v>
      </c>
      <c r="G45" s="110" t="s">
        <v>179</v>
      </c>
    </row>
    <row r="46" spans="1:36" x14ac:dyDescent="0.2">
      <c r="A46" s="111">
        <v>7</v>
      </c>
      <c r="B46" s="126">
        <v>42142</v>
      </c>
      <c r="E46" s="128">
        <v>0.34861111111111115</v>
      </c>
      <c r="G46" s="110" t="s">
        <v>180</v>
      </c>
    </row>
    <row r="47" spans="1:36" x14ac:dyDescent="0.2">
      <c r="A47" s="111">
        <v>8</v>
      </c>
      <c r="B47" s="126">
        <v>42142</v>
      </c>
      <c r="E47" s="128">
        <v>0.34861111111111115</v>
      </c>
      <c r="G47" s="110" t="s">
        <v>181</v>
      </c>
    </row>
    <row r="48" spans="1:36" x14ac:dyDescent="0.2">
      <c r="A48" s="111">
        <v>9</v>
      </c>
      <c r="B48" s="126">
        <v>42144</v>
      </c>
      <c r="E48" s="128">
        <v>0.39861111111111108</v>
      </c>
      <c r="G48" s="110" t="s">
        <v>14</v>
      </c>
    </row>
    <row r="49" spans="1:32" x14ac:dyDescent="0.2">
      <c r="A49" s="111">
        <v>10</v>
      </c>
      <c r="B49" s="126">
        <v>42144</v>
      </c>
      <c r="E49" s="128">
        <v>0.44166666666666665</v>
      </c>
      <c r="G49" s="110" t="s">
        <v>178</v>
      </c>
    </row>
    <row r="50" spans="1:32" x14ac:dyDescent="0.2">
      <c r="A50" s="111">
        <v>11</v>
      </c>
      <c r="B50" s="126">
        <v>42144</v>
      </c>
      <c r="E50" s="128">
        <v>0.71250000000000002</v>
      </c>
      <c r="G50" s="110" t="s">
        <v>121</v>
      </c>
    </row>
    <row r="51" spans="1:32" x14ac:dyDescent="0.2">
      <c r="A51" s="111">
        <v>12</v>
      </c>
      <c r="B51" s="126">
        <v>42145</v>
      </c>
      <c r="E51" s="128">
        <v>0.6875</v>
      </c>
      <c r="G51" s="110" t="s">
        <v>176</v>
      </c>
    </row>
    <row r="52" spans="1:32" x14ac:dyDescent="0.2">
      <c r="A52" s="111">
        <v>13</v>
      </c>
      <c r="B52" s="126">
        <v>42146</v>
      </c>
      <c r="E52" s="128">
        <v>0.6791666666666667</v>
      </c>
      <c r="G52" s="110" t="s">
        <v>177</v>
      </c>
    </row>
    <row r="53" spans="1:32" x14ac:dyDescent="0.2">
      <c r="A53" s="111">
        <v>14</v>
      </c>
      <c r="B53" s="126">
        <v>42149</v>
      </c>
      <c r="E53" s="128">
        <v>0.33194444444444443</v>
      </c>
      <c r="G53" s="110" t="s">
        <v>175</v>
      </c>
      <c r="J53" s="111"/>
      <c r="L53" s="111"/>
      <c r="Q53" s="111"/>
      <c r="V53" s="111"/>
      <c r="Y53" s="111"/>
      <c r="AA53" s="111"/>
      <c r="AF53" s="111"/>
    </row>
    <row r="54" spans="1:32" x14ac:dyDescent="0.2">
      <c r="A54" s="111">
        <v>15</v>
      </c>
      <c r="B54" s="126">
        <v>42149</v>
      </c>
      <c r="E54" s="128">
        <v>0.40833333333333338</v>
      </c>
      <c r="G54" s="110" t="s">
        <v>17</v>
      </c>
      <c r="J54" s="111"/>
      <c r="L54" s="111"/>
      <c r="Q54" s="111"/>
      <c r="V54" s="111"/>
      <c r="Y54" s="111"/>
      <c r="AA54" s="111"/>
      <c r="AF54" s="111"/>
    </row>
    <row r="55" spans="1:32" x14ac:dyDescent="0.2">
      <c r="A55" s="111">
        <v>16</v>
      </c>
      <c r="B55" s="126">
        <v>42149</v>
      </c>
      <c r="C55" s="127"/>
      <c r="E55" s="128">
        <v>0.72430555555555554</v>
      </c>
      <c r="G55" s="110" t="s">
        <v>174</v>
      </c>
      <c r="J55" s="111"/>
      <c r="L55" s="111"/>
      <c r="Q55" s="111"/>
      <c r="V55" s="111"/>
      <c r="Y55" s="111"/>
      <c r="AA55" s="111"/>
      <c r="AF55" s="111"/>
    </row>
    <row r="56" spans="1:32" x14ac:dyDescent="0.2">
      <c r="A56" s="111">
        <v>17</v>
      </c>
      <c r="B56" s="126">
        <v>42151</v>
      </c>
      <c r="E56" s="128">
        <v>0.44305555555555554</v>
      </c>
      <c r="G56" s="110" t="s">
        <v>193</v>
      </c>
      <c r="J56" s="111"/>
      <c r="L56" s="111"/>
      <c r="Q56" s="111"/>
      <c r="V56" s="111"/>
      <c r="Y56" s="111"/>
      <c r="AA56" s="111"/>
      <c r="AF56" s="111"/>
    </row>
    <row r="57" spans="1:32" x14ac:dyDescent="0.2">
      <c r="A57" s="111">
        <v>18</v>
      </c>
      <c r="B57" s="126">
        <v>42151</v>
      </c>
      <c r="E57" s="128">
        <v>0.48541666666666666</v>
      </c>
      <c r="G57" s="110" t="s">
        <v>195</v>
      </c>
      <c r="J57" s="111"/>
      <c r="L57" s="111"/>
      <c r="Q57" s="111"/>
      <c r="V57" s="111"/>
      <c r="Y57" s="111"/>
      <c r="AA57" s="111"/>
      <c r="AF57" s="111"/>
    </row>
    <row r="58" spans="1:32" x14ac:dyDescent="0.2">
      <c r="A58" s="111">
        <v>19</v>
      </c>
      <c r="B58" s="126">
        <v>42151</v>
      </c>
      <c r="E58" s="128">
        <v>0.55347222222222225</v>
      </c>
      <c r="G58" s="110" t="s">
        <v>197</v>
      </c>
      <c r="J58" s="111"/>
      <c r="L58" s="111"/>
      <c r="Q58" s="111"/>
      <c r="V58" s="111"/>
      <c r="Y58" s="111"/>
      <c r="AA58" s="111"/>
      <c r="AF58" s="111"/>
    </row>
    <row r="59" spans="1:32" x14ac:dyDescent="0.2">
      <c r="A59" s="111">
        <v>20</v>
      </c>
      <c r="B59" s="126">
        <v>42151</v>
      </c>
      <c r="E59" s="128">
        <v>0.57291666666666663</v>
      </c>
      <c r="G59" s="110" t="s">
        <v>198</v>
      </c>
      <c r="J59" s="111"/>
      <c r="L59" s="111"/>
      <c r="Q59" s="111"/>
      <c r="V59" s="111"/>
      <c r="Y59" s="111"/>
      <c r="AA59" s="111"/>
      <c r="AF59" s="111"/>
    </row>
    <row r="60" spans="1:32" x14ac:dyDescent="0.2">
      <c r="A60" s="111">
        <v>21</v>
      </c>
      <c r="B60" s="126">
        <v>42151</v>
      </c>
      <c r="E60" s="128">
        <v>0.58750000000000002</v>
      </c>
      <c r="G60" s="110" t="s">
        <v>199</v>
      </c>
      <c r="J60" s="111"/>
      <c r="L60" s="111"/>
      <c r="Q60" s="111"/>
      <c r="V60" s="111"/>
      <c r="Y60" s="111"/>
      <c r="AA60" s="111"/>
      <c r="AF60" s="111"/>
    </row>
    <row r="61" spans="1:32" x14ac:dyDescent="0.2">
      <c r="A61" s="111">
        <v>22</v>
      </c>
      <c r="B61" s="126">
        <v>42151</v>
      </c>
      <c r="E61" s="128">
        <v>0.7090277777777777</v>
      </c>
      <c r="G61" s="110" t="s">
        <v>208</v>
      </c>
      <c r="J61" s="111"/>
      <c r="L61" s="111"/>
      <c r="Q61" s="111"/>
      <c r="V61" s="111"/>
      <c r="Y61" s="111"/>
      <c r="AA61" s="111"/>
      <c r="AF61" s="111"/>
    </row>
    <row r="62" spans="1:32" x14ac:dyDescent="0.2">
      <c r="A62" s="111">
        <v>23</v>
      </c>
      <c r="B62" s="126">
        <v>42152</v>
      </c>
      <c r="E62" s="128">
        <v>0.4069444444444445</v>
      </c>
      <c r="G62" s="110" t="s">
        <v>209</v>
      </c>
      <c r="J62" s="111"/>
      <c r="L62" s="111"/>
      <c r="Q62" s="111"/>
      <c r="V62" s="111"/>
      <c r="Y62" s="111"/>
      <c r="AA62" s="111"/>
      <c r="AF62" s="111"/>
    </row>
    <row r="63" spans="1:32" x14ac:dyDescent="0.2">
      <c r="A63" s="111">
        <v>24</v>
      </c>
      <c r="B63" s="126">
        <v>42152</v>
      </c>
      <c r="E63" s="128">
        <v>0.63611111111111118</v>
      </c>
      <c r="G63" s="110" t="s">
        <v>204</v>
      </c>
      <c r="J63" s="111"/>
      <c r="L63" s="111"/>
      <c r="Q63" s="111"/>
      <c r="V63" s="111"/>
      <c r="Y63" s="111"/>
      <c r="AA63" s="111"/>
      <c r="AF63" s="111"/>
    </row>
    <row r="64" spans="1:32" x14ac:dyDescent="0.2">
      <c r="A64" s="111">
        <v>25</v>
      </c>
      <c r="B64" s="126">
        <v>42153</v>
      </c>
      <c r="E64" s="128">
        <v>0.45</v>
      </c>
      <c r="G64" s="110" t="s">
        <v>205</v>
      </c>
      <c r="J64" s="111"/>
      <c r="L64" s="111"/>
      <c r="Q64" s="111"/>
      <c r="V64" s="111"/>
      <c r="Y64" s="111"/>
      <c r="AA64" s="111"/>
      <c r="AF64" s="111"/>
    </row>
    <row r="65" spans="1:32" x14ac:dyDescent="0.2">
      <c r="A65" s="111">
        <v>26</v>
      </c>
      <c r="B65" s="126">
        <v>42153</v>
      </c>
      <c r="E65" s="128">
        <v>0.59652777777777777</v>
      </c>
      <c r="G65" s="110" t="s">
        <v>201</v>
      </c>
      <c r="J65" s="111"/>
      <c r="L65" s="111"/>
      <c r="Q65" s="111"/>
      <c r="V65" s="111"/>
      <c r="Y65" s="111"/>
      <c r="AA65" s="111"/>
      <c r="AF65" s="111"/>
    </row>
    <row r="66" spans="1:32" x14ac:dyDescent="0.2">
      <c r="A66" s="111">
        <v>27</v>
      </c>
      <c r="B66" s="126">
        <v>42153</v>
      </c>
      <c r="E66" s="128">
        <v>0.72291666666666676</v>
      </c>
      <c r="G66" s="110" t="s">
        <v>210</v>
      </c>
      <c r="J66" s="111"/>
      <c r="L66" s="111"/>
      <c r="Q66" s="111"/>
      <c r="V66" s="111"/>
      <c r="Y66" s="111"/>
      <c r="AA66" s="111"/>
      <c r="AF66" s="111"/>
    </row>
    <row r="67" spans="1:32" x14ac:dyDescent="0.2">
      <c r="A67" s="111">
        <v>28</v>
      </c>
      <c r="B67" s="126">
        <v>42153</v>
      </c>
      <c r="E67" s="128">
        <v>0.78333333333333333</v>
      </c>
      <c r="G67" s="110" t="s">
        <v>211</v>
      </c>
      <c r="J67" s="111"/>
      <c r="L67" s="111"/>
      <c r="Q67" s="111"/>
      <c r="V67" s="111"/>
      <c r="Y67" s="111"/>
      <c r="AA67" s="111"/>
      <c r="AF67" s="111"/>
    </row>
    <row r="68" spans="1:32" x14ac:dyDescent="0.2">
      <c r="A68" s="111">
        <v>29</v>
      </c>
      <c r="B68" s="126">
        <v>42154</v>
      </c>
      <c r="E68" s="128">
        <v>0.35416666666666669</v>
      </c>
      <c r="G68" s="110" t="s">
        <v>213</v>
      </c>
      <c r="J68" s="111"/>
      <c r="L68" s="111"/>
      <c r="Q68" s="111"/>
      <c r="V68" s="111"/>
      <c r="Y68" s="111"/>
      <c r="AA68" s="111"/>
      <c r="AF68" s="111"/>
    </row>
    <row r="69" spans="1:32" x14ac:dyDescent="0.2">
      <c r="A69" s="111">
        <v>30</v>
      </c>
      <c r="B69" s="126">
        <v>42154</v>
      </c>
      <c r="E69" s="128">
        <v>0.64027777777777783</v>
      </c>
      <c r="G69" s="110" t="s">
        <v>200</v>
      </c>
      <c r="J69" s="111"/>
      <c r="L69" s="111"/>
      <c r="Q69" s="111"/>
      <c r="V69" s="111"/>
      <c r="Y69" s="111"/>
      <c r="AA69" s="111"/>
      <c r="AF69" s="111"/>
    </row>
    <row r="70" spans="1:32" x14ac:dyDescent="0.2">
      <c r="A70" s="111">
        <v>31</v>
      </c>
      <c r="G70" s="110" t="s">
        <v>207</v>
      </c>
      <c r="J70" s="111"/>
      <c r="L70" s="111"/>
      <c r="Q70" s="111"/>
      <c r="V70" s="111"/>
      <c r="Y70" s="111"/>
      <c r="AA70" s="111"/>
      <c r="AF70" s="111"/>
    </row>
  </sheetData>
  <mergeCells count="98">
    <mergeCell ref="L11:P11"/>
    <mergeCell ref="G17:K17"/>
    <mergeCell ref="L15:P15"/>
    <mergeCell ref="B19:F19"/>
    <mergeCell ref="Q9:U9"/>
    <mergeCell ref="O10:P10"/>
    <mergeCell ref="B10:C10"/>
    <mergeCell ref="L27:P27"/>
    <mergeCell ref="B34:F34"/>
    <mergeCell ref="AF12:AJ12"/>
    <mergeCell ref="B15:F15"/>
    <mergeCell ref="Q21:U21"/>
    <mergeCell ref="O32:P32"/>
    <mergeCell ref="Q32:R32"/>
    <mergeCell ref="T32:U32"/>
    <mergeCell ref="V32:W32"/>
    <mergeCell ref="Y32:Z32"/>
    <mergeCell ref="B32:C32"/>
    <mergeCell ref="E32:F32"/>
    <mergeCell ref="G32:H32"/>
    <mergeCell ref="J32:K32"/>
    <mergeCell ref="L32:M32"/>
    <mergeCell ref="G34:K34"/>
    <mergeCell ref="A1:AJ1"/>
    <mergeCell ref="Q10:R10"/>
    <mergeCell ref="T10:U10"/>
    <mergeCell ref="V10:W10"/>
    <mergeCell ref="Y10:Z10"/>
    <mergeCell ref="AA10:AB10"/>
    <mergeCell ref="B3:F3"/>
    <mergeCell ref="E10:F10"/>
    <mergeCell ref="G10:H10"/>
    <mergeCell ref="J10:K10"/>
    <mergeCell ref="L10:M10"/>
    <mergeCell ref="G7:K7"/>
    <mergeCell ref="L4:P4"/>
    <mergeCell ref="AA2:AB2"/>
    <mergeCell ref="AD2:AE2"/>
    <mergeCell ref="AF2:AG2"/>
    <mergeCell ref="O2:P2"/>
    <mergeCell ref="Q2:R2"/>
    <mergeCell ref="T2:U2"/>
    <mergeCell ref="V2:W2"/>
    <mergeCell ref="Y2:Z2"/>
    <mergeCell ref="B2:C2"/>
    <mergeCell ref="E2:F2"/>
    <mergeCell ref="G2:H2"/>
    <mergeCell ref="J2:K2"/>
    <mergeCell ref="L2:M2"/>
    <mergeCell ref="AI2:AJ2"/>
    <mergeCell ref="B18:C18"/>
    <mergeCell ref="E18:F18"/>
    <mergeCell ref="G18:H18"/>
    <mergeCell ref="J18:K18"/>
    <mergeCell ref="L18:M18"/>
    <mergeCell ref="O18:P18"/>
    <mergeCell ref="Q18:R18"/>
    <mergeCell ref="T18:U18"/>
    <mergeCell ref="V18:W18"/>
    <mergeCell ref="Y18:Z18"/>
    <mergeCell ref="AA18:AB18"/>
    <mergeCell ref="AD18:AE18"/>
    <mergeCell ref="AF18:AG18"/>
    <mergeCell ref="AI18:AJ18"/>
    <mergeCell ref="B6:F6"/>
    <mergeCell ref="L34:P34"/>
    <mergeCell ref="Q34:U34"/>
    <mergeCell ref="AF33:AJ33"/>
    <mergeCell ref="V33:Z33"/>
    <mergeCell ref="AA33:AE33"/>
    <mergeCell ref="AF4:AJ4"/>
    <mergeCell ref="AF20:AJ20"/>
    <mergeCell ref="V25:AJ31"/>
    <mergeCell ref="AA20:AE20"/>
    <mergeCell ref="AF32:AG32"/>
    <mergeCell ref="AI32:AJ32"/>
    <mergeCell ref="AA32:AB32"/>
    <mergeCell ref="AD32:AE32"/>
    <mergeCell ref="AD10:AE10"/>
    <mergeCell ref="AF10:AG10"/>
    <mergeCell ref="AI10:AJ10"/>
    <mergeCell ref="AA12:AE12"/>
    <mergeCell ref="Q26:U26"/>
    <mergeCell ref="G30:K30"/>
    <mergeCell ref="B27:F27"/>
    <mergeCell ref="V12:Z12"/>
    <mergeCell ref="AA4:AE4"/>
    <mergeCell ref="Q11:U11"/>
    <mergeCell ref="V20:Z20"/>
    <mergeCell ref="V5:Z5"/>
    <mergeCell ref="O25:P25"/>
    <mergeCell ref="Q25:R25"/>
    <mergeCell ref="T25:U25"/>
    <mergeCell ref="B25:C25"/>
    <mergeCell ref="E25:F25"/>
    <mergeCell ref="G25:H25"/>
    <mergeCell ref="J25:K25"/>
    <mergeCell ref="L25:M25"/>
  </mergeCells>
  <phoneticPr fontId="2"/>
  <pageMargins left="0.70866141732283472" right="0.70866141732283472" top="0.74803149606299213" bottom="0.74803149606299213" header="0.31496062992125984" footer="0.31496062992125984"/>
  <pageSetup paperSize="9" scale="59" orientation="landscape" r:id="rId1"/>
  <colBreaks count="1" manualBreakCount="1">
    <brk id="3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9"/>
  <sheetViews>
    <sheetView view="pageBreakPreview" topLeftCell="A4" zoomScale="80" zoomScaleNormal="70" zoomScaleSheetLayoutView="80" workbookViewId="0">
      <selection activeCell="A41" sqref="A41:XFD49"/>
    </sheetView>
  </sheetViews>
  <sheetFormatPr defaultRowHeight="13.2" x14ac:dyDescent="0.2"/>
  <cols>
    <col min="17" max="17" width="10.6640625" customWidth="1"/>
    <col min="18" max="18" width="2.6640625" customWidth="1"/>
    <col min="19" max="19" width="10.6640625" customWidth="1"/>
    <col min="20" max="20" width="2.6640625" customWidth="1"/>
  </cols>
  <sheetData>
    <row r="1" spans="1:16" ht="30" customHeight="1" thickBot="1" x14ac:dyDescent="0.25">
      <c r="A1" s="501" t="s">
        <v>149</v>
      </c>
      <c r="B1" s="501"/>
      <c r="C1" s="501"/>
      <c r="D1" s="501"/>
      <c r="E1" s="501"/>
      <c r="F1" s="501"/>
      <c r="G1" s="501"/>
      <c r="H1" s="501"/>
      <c r="I1" s="501"/>
      <c r="J1" s="501"/>
      <c r="K1" s="501"/>
      <c r="L1" s="501"/>
      <c r="M1" s="501"/>
      <c r="N1" s="501"/>
    </row>
    <row r="2" spans="1:16" s="1" customFormat="1" ht="18" customHeight="1" thickBot="1" x14ac:dyDescent="0.25">
      <c r="A2" s="95"/>
      <c r="B2" s="96"/>
      <c r="C2" s="502" t="s">
        <v>124</v>
      </c>
      <c r="D2" s="506"/>
      <c r="E2" s="506"/>
      <c r="F2" s="503"/>
      <c r="G2" s="502" t="s">
        <v>125</v>
      </c>
      <c r="H2" s="503"/>
      <c r="I2" s="504" t="s">
        <v>150</v>
      </c>
      <c r="J2" s="505"/>
      <c r="K2" s="502" t="s">
        <v>126</v>
      </c>
      <c r="L2" s="503"/>
      <c r="M2" s="507" t="s">
        <v>148</v>
      </c>
      <c r="N2" s="507"/>
      <c r="O2" s="507"/>
      <c r="P2" s="508"/>
    </row>
    <row r="3" spans="1:16" ht="5.0999999999999996" customHeight="1" x14ac:dyDescent="0.2">
      <c r="A3" s="510" t="s">
        <v>138</v>
      </c>
      <c r="B3" s="40"/>
      <c r="C3" s="54"/>
      <c r="D3" s="55"/>
      <c r="E3" s="55"/>
      <c r="F3" s="56"/>
      <c r="G3" s="54"/>
      <c r="H3" s="56"/>
      <c r="I3" s="54"/>
      <c r="J3" s="56"/>
      <c r="K3" s="54"/>
      <c r="L3" s="55"/>
      <c r="M3" s="41"/>
      <c r="N3" s="42"/>
      <c r="O3" s="88"/>
      <c r="P3" s="89"/>
    </row>
    <row r="4" spans="1:16" s="24" customFormat="1" x14ac:dyDescent="0.2">
      <c r="A4" s="511"/>
      <c r="B4" s="30" t="s">
        <v>38</v>
      </c>
      <c r="C4" s="402" t="s">
        <v>145</v>
      </c>
      <c r="D4" s="417"/>
      <c r="E4" s="417"/>
      <c r="F4" s="403"/>
      <c r="G4" s="402" t="s">
        <v>19</v>
      </c>
      <c r="H4" s="403"/>
      <c r="I4" s="402" t="s">
        <v>27</v>
      </c>
      <c r="J4" s="403"/>
      <c r="K4" s="402" t="s">
        <v>144</v>
      </c>
      <c r="L4" s="417"/>
      <c r="M4" s="23"/>
      <c r="N4" s="87"/>
      <c r="O4" s="64"/>
      <c r="P4" s="90"/>
    </row>
    <row r="5" spans="1:16" ht="5.0999999999999996" customHeight="1" thickBot="1" x14ac:dyDescent="0.25">
      <c r="A5" s="511"/>
      <c r="B5" s="34"/>
      <c r="C5" s="3"/>
      <c r="D5" s="9"/>
      <c r="E5" s="9"/>
      <c r="F5" s="6"/>
      <c r="G5" s="3"/>
      <c r="H5" s="6"/>
      <c r="I5" s="3"/>
      <c r="J5" s="6"/>
      <c r="K5" s="3"/>
      <c r="L5" s="9"/>
      <c r="M5" s="3"/>
      <c r="N5" s="9"/>
      <c r="O5" s="61"/>
      <c r="P5" s="91"/>
    </row>
    <row r="6" spans="1:16" ht="24.9" customHeight="1" x14ac:dyDescent="0.2">
      <c r="A6" s="511"/>
      <c r="B6" s="99" t="s">
        <v>43</v>
      </c>
      <c r="C6" s="489" t="s">
        <v>34</v>
      </c>
      <c r="D6" s="513"/>
      <c r="E6" s="513"/>
      <c r="F6" s="490"/>
      <c r="G6" s="489" t="s">
        <v>117</v>
      </c>
      <c r="H6" s="490"/>
      <c r="I6" s="489" t="s">
        <v>19</v>
      </c>
      <c r="J6" s="490"/>
      <c r="K6" s="489" t="s">
        <v>27</v>
      </c>
      <c r="L6" s="490"/>
      <c r="M6" s="489" t="s">
        <v>144</v>
      </c>
      <c r="N6" s="513"/>
      <c r="O6" s="513"/>
      <c r="P6" s="514"/>
    </row>
    <row r="7" spans="1:16" ht="20.100000000000001" customHeight="1" thickBot="1" x14ac:dyDescent="0.25">
      <c r="A7" s="511"/>
      <c r="B7" s="100" t="s">
        <v>72</v>
      </c>
      <c r="C7" s="495" t="s">
        <v>91</v>
      </c>
      <c r="D7" s="496"/>
      <c r="E7" s="496"/>
      <c r="F7" s="498"/>
      <c r="G7" s="495" t="s">
        <v>82</v>
      </c>
      <c r="H7" s="498"/>
      <c r="I7" s="495" t="s">
        <v>75</v>
      </c>
      <c r="J7" s="498"/>
      <c r="K7" s="495" t="s">
        <v>93</v>
      </c>
      <c r="L7" s="498"/>
      <c r="M7" s="495" t="s">
        <v>87</v>
      </c>
      <c r="N7" s="496"/>
      <c r="O7" s="496"/>
      <c r="P7" s="497"/>
    </row>
    <row r="8" spans="1:16" s="24" customFormat="1" x14ac:dyDescent="0.2">
      <c r="A8" s="511"/>
      <c r="B8" s="30" t="s">
        <v>39</v>
      </c>
      <c r="C8" s="25"/>
      <c r="D8" s="26"/>
      <c r="E8" s="26"/>
      <c r="F8" s="27"/>
      <c r="G8" s="434" t="s">
        <v>34</v>
      </c>
      <c r="H8" s="494"/>
      <c r="I8" s="434" t="s">
        <v>145</v>
      </c>
      <c r="J8" s="435"/>
      <c r="K8" s="402" t="s">
        <v>19</v>
      </c>
      <c r="L8" s="403"/>
      <c r="M8" s="402" t="s">
        <v>27</v>
      </c>
      <c r="N8" s="417"/>
      <c r="O8" s="417"/>
      <c r="P8" s="509"/>
    </row>
    <row r="9" spans="1:16" ht="5.0999999999999996" customHeight="1" thickBot="1" x14ac:dyDescent="0.25">
      <c r="A9" s="512"/>
      <c r="B9" s="50"/>
      <c r="C9" s="48"/>
      <c r="D9" s="51"/>
      <c r="E9" s="51"/>
      <c r="F9" s="49"/>
      <c r="G9" s="48"/>
      <c r="H9" s="49"/>
      <c r="I9" s="48"/>
      <c r="J9" s="49"/>
      <c r="K9" s="48"/>
      <c r="L9" s="51"/>
      <c r="M9" s="48"/>
      <c r="N9" s="51"/>
      <c r="O9" s="92"/>
      <c r="P9" s="93"/>
    </row>
    <row r="10" spans="1:16" ht="18" customHeight="1" thickBot="1" x14ac:dyDescent="0.25">
      <c r="A10" s="97"/>
      <c r="B10" s="98"/>
      <c r="C10" s="516" t="s">
        <v>134</v>
      </c>
      <c r="D10" s="516"/>
      <c r="E10" s="516" t="s">
        <v>135</v>
      </c>
      <c r="F10" s="516"/>
      <c r="G10" s="516" t="s">
        <v>136</v>
      </c>
      <c r="H10" s="516"/>
      <c r="I10" s="516" t="s">
        <v>137</v>
      </c>
      <c r="J10" s="516"/>
      <c r="K10" s="516" t="s">
        <v>129</v>
      </c>
      <c r="L10" s="516"/>
      <c r="M10" s="312" t="s">
        <v>128</v>
      </c>
      <c r="N10" s="312"/>
      <c r="O10" s="525" t="s">
        <v>133</v>
      </c>
      <c r="P10" s="526"/>
    </row>
    <row r="11" spans="1:16" s="1" customFormat="1" ht="5.0999999999999996" customHeight="1" x14ac:dyDescent="0.2">
      <c r="A11" s="510" t="s">
        <v>139</v>
      </c>
      <c r="B11" s="40"/>
      <c r="C11" s="41"/>
      <c r="D11" s="42"/>
      <c r="E11" s="41"/>
      <c r="F11" s="43"/>
      <c r="G11" s="41"/>
      <c r="H11" s="43"/>
      <c r="I11" s="41"/>
      <c r="J11" s="43"/>
      <c r="K11" s="41"/>
      <c r="L11" s="52"/>
      <c r="M11" s="53"/>
      <c r="N11" s="52"/>
      <c r="O11" s="54"/>
      <c r="P11" s="94"/>
    </row>
    <row r="12" spans="1:16" s="24" customFormat="1" x14ac:dyDescent="0.2">
      <c r="A12" s="515"/>
      <c r="B12" s="30" t="s">
        <v>38</v>
      </c>
      <c r="C12" s="402" t="s">
        <v>118</v>
      </c>
      <c r="D12" s="417"/>
      <c r="E12" s="402" t="s">
        <v>121</v>
      </c>
      <c r="F12" s="403"/>
      <c r="G12" s="402" t="s">
        <v>26</v>
      </c>
      <c r="H12" s="403"/>
      <c r="I12" s="402" t="s">
        <v>28</v>
      </c>
      <c r="J12" s="403"/>
      <c r="K12" s="423" t="s">
        <v>116</v>
      </c>
      <c r="L12" s="424"/>
      <c r="M12" s="402" t="s">
        <v>143</v>
      </c>
      <c r="N12" s="403"/>
      <c r="O12" s="64"/>
      <c r="P12" s="90"/>
    </row>
    <row r="13" spans="1:16" ht="5.0999999999999996" customHeight="1" thickBot="1" x14ac:dyDescent="0.25">
      <c r="A13" s="511"/>
      <c r="B13" s="34"/>
      <c r="C13" s="12"/>
      <c r="D13" s="11"/>
      <c r="E13" s="12"/>
      <c r="F13" s="13"/>
      <c r="G13" s="12"/>
      <c r="H13" s="13"/>
      <c r="I13" s="12"/>
      <c r="J13" s="13"/>
      <c r="K13" s="12"/>
      <c r="L13" s="11"/>
      <c r="M13" s="12"/>
      <c r="N13" s="11"/>
      <c r="O13" s="61"/>
      <c r="P13" s="91"/>
    </row>
    <row r="14" spans="1:16" ht="24.9" customHeight="1" x14ac:dyDescent="0.2">
      <c r="A14" s="511"/>
      <c r="B14" s="99" t="s">
        <v>45</v>
      </c>
      <c r="C14" s="489" t="s">
        <v>25</v>
      </c>
      <c r="D14" s="490"/>
      <c r="E14" s="489" t="s">
        <v>118</v>
      </c>
      <c r="F14" s="490"/>
      <c r="G14" s="489" t="s">
        <v>121</v>
      </c>
      <c r="H14" s="490"/>
      <c r="I14" s="489" t="s">
        <v>26</v>
      </c>
      <c r="J14" s="490"/>
      <c r="K14" s="489" t="s">
        <v>28</v>
      </c>
      <c r="L14" s="490"/>
      <c r="M14" s="529" t="s">
        <v>116</v>
      </c>
      <c r="N14" s="530"/>
      <c r="O14" s="523" t="s">
        <v>143</v>
      </c>
      <c r="P14" s="524"/>
    </row>
    <row r="15" spans="1:16" ht="20.100000000000001" customHeight="1" thickBot="1" x14ac:dyDescent="0.25">
      <c r="A15" s="511"/>
      <c r="B15" s="100" t="s">
        <v>72</v>
      </c>
      <c r="C15" s="495" t="s">
        <v>83</v>
      </c>
      <c r="D15" s="498"/>
      <c r="E15" s="495" t="s">
        <v>79</v>
      </c>
      <c r="F15" s="498"/>
      <c r="G15" s="495" t="s">
        <v>153</v>
      </c>
      <c r="H15" s="498"/>
      <c r="I15" s="495" t="s">
        <v>86</v>
      </c>
      <c r="J15" s="498"/>
      <c r="K15" s="495" t="s">
        <v>95</v>
      </c>
      <c r="L15" s="498"/>
      <c r="M15" s="495" t="s">
        <v>162</v>
      </c>
      <c r="N15" s="498"/>
      <c r="O15" s="531" t="s">
        <v>103</v>
      </c>
      <c r="P15" s="532"/>
    </row>
    <row r="16" spans="1:16" s="24" customFormat="1" x14ac:dyDescent="0.2">
      <c r="A16" s="515"/>
      <c r="B16" s="30" t="s">
        <v>39</v>
      </c>
      <c r="C16" s="25"/>
      <c r="D16" s="26"/>
      <c r="E16" s="402" t="s">
        <v>25</v>
      </c>
      <c r="F16" s="403"/>
      <c r="G16" s="402" t="s">
        <v>118</v>
      </c>
      <c r="H16" s="403"/>
      <c r="I16" s="402" t="s">
        <v>121</v>
      </c>
      <c r="J16" s="403"/>
      <c r="K16" s="402" t="s">
        <v>26</v>
      </c>
      <c r="L16" s="417"/>
      <c r="M16" s="402" t="s">
        <v>28</v>
      </c>
      <c r="N16" s="417"/>
      <c r="O16" s="527" t="s">
        <v>116</v>
      </c>
      <c r="P16" s="528"/>
    </row>
    <row r="17" spans="1:16" ht="5.0999999999999996" customHeight="1" thickBot="1" x14ac:dyDescent="0.25">
      <c r="A17" s="512"/>
      <c r="B17" s="50"/>
      <c r="C17" s="48"/>
      <c r="D17" s="51"/>
      <c r="E17" s="48"/>
      <c r="F17" s="49"/>
      <c r="G17" s="48"/>
      <c r="H17" s="49"/>
      <c r="I17" s="48"/>
      <c r="J17" s="49"/>
      <c r="K17" s="48"/>
      <c r="L17" s="51"/>
      <c r="M17" s="48"/>
      <c r="N17" s="51"/>
      <c r="O17" s="92"/>
      <c r="P17" s="93"/>
    </row>
    <row r="18" spans="1:16" ht="18" customHeight="1" thickBot="1" x14ac:dyDescent="0.25">
      <c r="A18" s="97"/>
      <c r="B18" s="98"/>
      <c r="C18" s="516" t="s">
        <v>127</v>
      </c>
      <c r="D18" s="516"/>
      <c r="E18" s="516" t="s">
        <v>130</v>
      </c>
      <c r="F18" s="516"/>
      <c r="G18" s="516" t="s">
        <v>131</v>
      </c>
      <c r="H18" s="516"/>
      <c r="I18" s="516" t="s">
        <v>132</v>
      </c>
      <c r="J18" s="516"/>
      <c r="K18" s="516" t="s">
        <v>129</v>
      </c>
      <c r="L18" s="516"/>
      <c r="M18" s="533" t="s">
        <v>128</v>
      </c>
      <c r="N18" s="533"/>
      <c r="O18" s="525" t="s">
        <v>133</v>
      </c>
      <c r="P18" s="526"/>
    </row>
    <row r="19" spans="1:16" ht="5.0999999999999996" customHeight="1" x14ac:dyDescent="0.2">
      <c r="A19" s="510" t="s">
        <v>140</v>
      </c>
      <c r="B19" s="40"/>
      <c r="C19" s="41"/>
      <c r="D19" s="42"/>
      <c r="E19" s="41"/>
      <c r="F19" s="43"/>
      <c r="G19" s="41"/>
      <c r="H19" s="43"/>
      <c r="I19" s="41"/>
      <c r="J19" s="43"/>
      <c r="K19" s="41"/>
      <c r="L19" s="42"/>
      <c r="M19" s="41"/>
      <c r="N19" s="42"/>
      <c r="O19" s="88"/>
      <c r="P19" s="89"/>
    </row>
    <row r="20" spans="1:16" s="24" customFormat="1" x14ac:dyDescent="0.2">
      <c r="A20" s="515"/>
      <c r="B20" s="30" t="s">
        <v>38</v>
      </c>
      <c r="C20" s="402" t="s">
        <v>152</v>
      </c>
      <c r="D20" s="417"/>
      <c r="E20" s="423" t="s">
        <v>21</v>
      </c>
      <c r="F20" s="403"/>
      <c r="G20" s="402" t="s">
        <v>147</v>
      </c>
      <c r="H20" s="403"/>
      <c r="I20" s="402" t="s">
        <v>123</v>
      </c>
      <c r="J20" s="403"/>
      <c r="K20" s="423" t="s">
        <v>30</v>
      </c>
      <c r="L20" s="417"/>
      <c r="M20" s="25"/>
      <c r="N20" s="26"/>
      <c r="O20" s="64"/>
      <c r="P20" s="90"/>
    </row>
    <row r="21" spans="1:16" ht="5.0999999999999996" customHeight="1" thickBot="1" x14ac:dyDescent="0.25">
      <c r="A21" s="511"/>
      <c r="B21" s="34"/>
      <c r="C21" s="12"/>
      <c r="D21" s="11"/>
      <c r="E21" s="12"/>
      <c r="F21" s="13"/>
      <c r="G21" s="12"/>
      <c r="H21" s="13"/>
      <c r="I21" s="12"/>
      <c r="J21" s="13"/>
      <c r="K21" s="12"/>
      <c r="L21" s="11"/>
      <c r="M21" s="12"/>
      <c r="N21" s="11"/>
      <c r="O21" s="61"/>
      <c r="P21" s="91"/>
    </row>
    <row r="22" spans="1:16" ht="24.9" customHeight="1" x14ac:dyDescent="0.2">
      <c r="A22" s="511"/>
      <c r="B22" s="99" t="s">
        <v>45</v>
      </c>
      <c r="C22" s="489" t="s">
        <v>35</v>
      </c>
      <c r="D22" s="490"/>
      <c r="E22" s="489" t="s">
        <v>152</v>
      </c>
      <c r="F22" s="490"/>
      <c r="G22" s="489" t="s">
        <v>21</v>
      </c>
      <c r="H22" s="490"/>
      <c r="I22" s="489" t="s">
        <v>147</v>
      </c>
      <c r="J22" s="490"/>
      <c r="K22" s="489" t="s">
        <v>123</v>
      </c>
      <c r="L22" s="490"/>
      <c r="M22" s="489" t="s">
        <v>30</v>
      </c>
      <c r="N22" s="490"/>
      <c r="O22" s="101"/>
      <c r="P22" s="102"/>
    </row>
    <row r="23" spans="1:16" ht="20.100000000000001" customHeight="1" thickBot="1" x14ac:dyDescent="0.25">
      <c r="A23" s="511"/>
      <c r="B23" s="100" t="s">
        <v>72</v>
      </c>
      <c r="C23" s="495" t="s">
        <v>85</v>
      </c>
      <c r="D23" s="498"/>
      <c r="E23" s="495" t="s">
        <v>76</v>
      </c>
      <c r="F23" s="498"/>
      <c r="G23" s="495" t="s">
        <v>80</v>
      </c>
      <c r="H23" s="498"/>
      <c r="I23" s="495" t="s">
        <v>154</v>
      </c>
      <c r="J23" s="498"/>
      <c r="K23" s="495" t="s">
        <v>155</v>
      </c>
      <c r="L23" s="498"/>
      <c r="M23" s="495" t="s">
        <v>94</v>
      </c>
      <c r="N23" s="498"/>
      <c r="O23" s="108"/>
      <c r="P23" s="109"/>
    </row>
    <row r="24" spans="1:16" s="24" customFormat="1" x14ac:dyDescent="0.2">
      <c r="A24" s="515"/>
      <c r="B24" s="30" t="s">
        <v>39</v>
      </c>
      <c r="C24" s="25"/>
      <c r="D24" s="26"/>
      <c r="E24" s="402" t="s">
        <v>35</v>
      </c>
      <c r="F24" s="403"/>
      <c r="G24" s="402" t="s">
        <v>152</v>
      </c>
      <c r="H24" s="403"/>
      <c r="I24" s="423" t="s">
        <v>21</v>
      </c>
      <c r="J24" s="403"/>
      <c r="K24" s="402" t="s">
        <v>147</v>
      </c>
      <c r="L24" s="417"/>
      <c r="M24" s="402" t="s">
        <v>123</v>
      </c>
      <c r="N24" s="417"/>
      <c r="O24" s="517" t="s">
        <v>30</v>
      </c>
      <c r="P24" s="518"/>
    </row>
    <row r="25" spans="1:16" ht="5.0999999999999996" customHeight="1" thickBot="1" x14ac:dyDescent="0.25">
      <c r="A25" s="512"/>
      <c r="B25" s="50"/>
      <c r="C25" s="48"/>
      <c r="D25" s="51"/>
      <c r="E25" s="48"/>
      <c r="F25" s="49"/>
      <c r="G25" s="48"/>
      <c r="H25" s="49"/>
      <c r="I25" s="48"/>
      <c r="J25" s="49"/>
      <c r="K25" s="48"/>
      <c r="L25" s="51"/>
      <c r="M25" s="48"/>
      <c r="N25" s="51"/>
      <c r="O25" s="92"/>
      <c r="P25" s="93"/>
    </row>
    <row r="26" spans="1:16" ht="5.0999999999999996" customHeight="1" x14ac:dyDescent="0.2">
      <c r="A26" s="510" t="s">
        <v>141</v>
      </c>
      <c r="B26" s="40"/>
      <c r="C26" s="41"/>
      <c r="D26" s="42"/>
      <c r="E26" s="41"/>
      <c r="F26" s="43"/>
      <c r="G26" s="41"/>
      <c r="H26" s="43"/>
      <c r="I26" s="41"/>
      <c r="J26" s="43"/>
      <c r="K26" s="41"/>
      <c r="L26" s="42"/>
      <c r="M26" s="41"/>
      <c r="N26" s="42"/>
      <c r="O26" s="88"/>
      <c r="P26" s="89"/>
    </row>
    <row r="27" spans="1:16" s="24" customFormat="1" x14ac:dyDescent="0.2">
      <c r="A27" s="515"/>
      <c r="B27" s="30" t="s">
        <v>38</v>
      </c>
      <c r="C27" s="402" t="s">
        <v>12</v>
      </c>
      <c r="D27" s="417"/>
      <c r="E27" s="402" t="s">
        <v>17</v>
      </c>
      <c r="F27" s="403"/>
      <c r="G27" s="402" t="s">
        <v>119</v>
      </c>
      <c r="H27" s="403"/>
      <c r="I27" s="402" t="s">
        <v>32</v>
      </c>
      <c r="J27" s="403"/>
      <c r="K27" s="535" t="s">
        <v>146</v>
      </c>
      <c r="L27" s="536"/>
      <c r="M27" s="402" t="s">
        <v>115</v>
      </c>
      <c r="N27" s="403"/>
      <c r="O27" s="64"/>
      <c r="P27" s="90"/>
    </row>
    <row r="28" spans="1:16" ht="5.0999999999999996" customHeight="1" thickBot="1" x14ac:dyDescent="0.25">
      <c r="A28" s="511"/>
      <c r="B28" s="34"/>
      <c r="C28" s="12"/>
      <c r="D28" s="11"/>
      <c r="E28" s="12"/>
      <c r="F28" s="13"/>
      <c r="G28" s="12"/>
      <c r="H28" s="13"/>
      <c r="I28" s="12"/>
      <c r="J28" s="13"/>
      <c r="K28" s="12"/>
      <c r="L28" s="11"/>
      <c r="M28" s="12"/>
      <c r="N28" s="11"/>
      <c r="O28" s="61"/>
      <c r="P28" s="91"/>
    </row>
    <row r="29" spans="1:16" ht="24.9" customHeight="1" x14ac:dyDescent="0.2">
      <c r="A29" s="511"/>
      <c r="B29" s="99" t="s">
        <v>45</v>
      </c>
      <c r="C29" s="489" t="s">
        <v>122</v>
      </c>
      <c r="D29" s="490"/>
      <c r="E29" s="489" t="s">
        <v>12</v>
      </c>
      <c r="F29" s="490"/>
      <c r="G29" s="489" t="s">
        <v>17</v>
      </c>
      <c r="H29" s="490"/>
      <c r="I29" s="489" t="s">
        <v>119</v>
      </c>
      <c r="J29" s="490"/>
      <c r="K29" s="489" t="s">
        <v>32</v>
      </c>
      <c r="L29" s="490"/>
      <c r="M29" s="489" t="s">
        <v>146</v>
      </c>
      <c r="N29" s="490"/>
      <c r="O29" s="521" t="s">
        <v>115</v>
      </c>
      <c r="P29" s="522"/>
    </row>
    <row r="30" spans="1:16" ht="20.100000000000001" customHeight="1" thickBot="1" x14ac:dyDescent="0.25">
      <c r="A30" s="511"/>
      <c r="B30" s="100" t="s">
        <v>72</v>
      </c>
      <c r="C30" s="495" t="s">
        <v>156</v>
      </c>
      <c r="D30" s="498"/>
      <c r="E30" s="495" t="s">
        <v>84</v>
      </c>
      <c r="F30" s="498"/>
      <c r="G30" s="495" t="s">
        <v>157</v>
      </c>
      <c r="H30" s="498"/>
      <c r="I30" s="495" t="s">
        <v>77</v>
      </c>
      <c r="J30" s="498"/>
      <c r="K30" s="495" t="s">
        <v>88</v>
      </c>
      <c r="L30" s="498"/>
      <c r="M30" s="495" t="s">
        <v>158</v>
      </c>
      <c r="N30" s="498"/>
      <c r="O30" s="499" t="s">
        <v>159</v>
      </c>
      <c r="P30" s="500"/>
    </row>
    <row r="31" spans="1:16" s="24" customFormat="1" x14ac:dyDescent="0.2">
      <c r="A31" s="515"/>
      <c r="B31" s="30" t="s">
        <v>39</v>
      </c>
      <c r="C31" s="25"/>
      <c r="D31" s="26"/>
      <c r="E31" s="519" t="s">
        <v>122</v>
      </c>
      <c r="F31" s="520"/>
      <c r="G31" s="402" t="s">
        <v>12</v>
      </c>
      <c r="H31" s="403"/>
      <c r="I31" s="402" t="s">
        <v>17</v>
      </c>
      <c r="J31" s="403"/>
      <c r="K31" s="402" t="s">
        <v>119</v>
      </c>
      <c r="L31" s="417"/>
      <c r="M31" s="402" t="s">
        <v>32</v>
      </c>
      <c r="N31" s="417"/>
      <c r="O31" s="517" t="s">
        <v>146</v>
      </c>
      <c r="P31" s="518"/>
    </row>
    <row r="32" spans="1:16" ht="5.0999999999999996" customHeight="1" thickBot="1" x14ac:dyDescent="0.25">
      <c r="A32" s="512"/>
      <c r="B32" s="50"/>
      <c r="C32" s="48"/>
      <c r="D32" s="51"/>
      <c r="E32" s="48"/>
      <c r="F32" s="49"/>
      <c r="G32" s="48"/>
      <c r="H32" s="49"/>
      <c r="I32" s="48"/>
      <c r="J32" s="49"/>
      <c r="K32" s="48"/>
      <c r="L32" s="51"/>
      <c r="M32" s="48"/>
      <c r="N32" s="51"/>
      <c r="O32" s="92"/>
      <c r="P32" s="93"/>
    </row>
    <row r="33" spans="1:16" ht="5.0999999999999996" customHeight="1" x14ac:dyDescent="0.2">
      <c r="A33" s="485" t="s">
        <v>142</v>
      </c>
      <c r="B33" s="40"/>
      <c r="C33" s="41"/>
      <c r="D33" s="42"/>
      <c r="E33" s="41"/>
      <c r="F33" s="43"/>
      <c r="G33" s="41"/>
      <c r="H33" s="43"/>
      <c r="I33" s="41"/>
      <c r="J33" s="43"/>
      <c r="K33" s="41"/>
      <c r="L33" s="42"/>
      <c r="M33" s="41"/>
      <c r="N33" s="42"/>
      <c r="O33" s="88"/>
      <c r="P33" s="89"/>
    </row>
    <row r="34" spans="1:16" s="24" customFormat="1" x14ac:dyDescent="0.2">
      <c r="A34" s="486"/>
      <c r="B34" s="30" t="s">
        <v>38</v>
      </c>
      <c r="C34" s="402" t="s">
        <v>48</v>
      </c>
      <c r="D34" s="417"/>
      <c r="E34" s="402" t="s">
        <v>14</v>
      </c>
      <c r="F34" s="403"/>
      <c r="G34" s="402" t="s">
        <v>120</v>
      </c>
      <c r="H34" s="403"/>
      <c r="I34" s="434"/>
      <c r="J34" s="435"/>
      <c r="K34" s="434" t="s">
        <v>151</v>
      </c>
      <c r="L34" s="494"/>
      <c r="M34" s="25"/>
      <c r="N34" s="26"/>
      <c r="O34" s="64"/>
      <c r="P34" s="90"/>
    </row>
    <row r="35" spans="1:16" ht="5.0999999999999996" customHeight="1" thickBot="1" x14ac:dyDescent="0.25">
      <c r="A35" s="486"/>
      <c r="B35" s="34"/>
      <c r="C35" s="12"/>
      <c r="D35" s="11"/>
      <c r="E35" s="12"/>
      <c r="F35" s="13"/>
      <c r="G35" s="12"/>
      <c r="H35" s="13"/>
      <c r="I35" s="12"/>
      <c r="J35" s="13"/>
      <c r="K35" s="12"/>
      <c r="L35" s="11"/>
      <c r="M35" s="12"/>
      <c r="N35" s="11"/>
      <c r="O35" s="61"/>
      <c r="P35" s="91"/>
    </row>
    <row r="36" spans="1:16" ht="24.9" customHeight="1" x14ac:dyDescent="0.2">
      <c r="A36" s="487"/>
      <c r="B36" s="99" t="s">
        <v>45</v>
      </c>
      <c r="C36" s="491" t="s">
        <v>70</v>
      </c>
      <c r="D36" s="534"/>
      <c r="E36" s="489" t="s">
        <v>48</v>
      </c>
      <c r="F36" s="490"/>
      <c r="G36" s="489" t="s">
        <v>14</v>
      </c>
      <c r="H36" s="490"/>
      <c r="I36" s="489" t="s">
        <v>120</v>
      </c>
      <c r="J36" s="490"/>
      <c r="K36" s="103"/>
      <c r="L36" s="104"/>
      <c r="M36" s="491" t="s">
        <v>151</v>
      </c>
      <c r="N36" s="492"/>
      <c r="O36" s="492"/>
      <c r="P36" s="493"/>
    </row>
    <row r="37" spans="1:16" ht="20.100000000000001" customHeight="1" thickBot="1" x14ac:dyDescent="0.25">
      <c r="A37" s="487"/>
      <c r="B37" s="105" t="s">
        <v>72</v>
      </c>
      <c r="C37" s="495"/>
      <c r="D37" s="498"/>
      <c r="E37" s="495" t="s">
        <v>74</v>
      </c>
      <c r="F37" s="498"/>
      <c r="G37" s="495" t="s">
        <v>160</v>
      </c>
      <c r="H37" s="498"/>
      <c r="I37" s="495" t="s">
        <v>161</v>
      </c>
      <c r="J37" s="498"/>
      <c r="K37" s="106"/>
      <c r="L37" s="107"/>
      <c r="M37" s="495" t="s">
        <v>163</v>
      </c>
      <c r="N37" s="496"/>
      <c r="O37" s="496"/>
      <c r="P37" s="497"/>
    </row>
    <row r="38" spans="1:16" s="24" customFormat="1" x14ac:dyDescent="0.2">
      <c r="A38" s="486"/>
      <c r="B38" s="30" t="s">
        <v>39</v>
      </c>
      <c r="C38" s="25"/>
      <c r="D38" s="26"/>
      <c r="E38" s="25"/>
      <c r="F38" s="27"/>
      <c r="G38" s="402" t="s">
        <v>48</v>
      </c>
      <c r="H38" s="403"/>
      <c r="I38" s="402" t="s">
        <v>14</v>
      </c>
      <c r="J38" s="417"/>
      <c r="K38" s="402" t="s">
        <v>120</v>
      </c>
      <c r="L38" s="417"/>
      <c r="M38" s="25"/>
      <c r="N38" s="26"/>
      <c r="O38" s="64"/>
      <c r="P38" s="90"/>
    </row>
    <row r="39" spans="1:16" ht="5.0999999999999996" customHeight="1" thickBot="1" x14ac:dyDescent="0.25">
      <c r="A39" s="488"/>
      <c r="B39" s="44"/>
      <c r="C39" s="45"/>
      <c r="D39" s="46"/>
      <c r="E39" s="45"/>
      <c r="F39" s="47"/>
      <c r="G39" s="45"/>
      <c r="H39" s="47"/>
      <c r="I39" s="45"/>
      <c r="J39" s="46"/>
      <c r="K39" s="48"/>
      <c r="L39" s="51"/>
      <c r="M39" s="45"/>
      <c r="N39" s="46"/>
      <c r="O39" s="92"/>
      <c r="P39" s="93"/>
    </row>
    <row r="40" spans="1:16" x14ac:dyDescent="0.2">
      <c r="A40" s="1"/>
      <c r="B40" s="1"/>
      <c r="C40" s="1"/>
      <c r="D40" s="1"/>
      <c r="E40" s="1"/>
      <c r="F40" s="1"/>
      <c r="G40" s="1"/>
      <c r="H40" s="1"/>
      <c r="I40" s="1"/>
      <c r="J40" s="1"/>
      <c r="K40" s="1"/>
      <c r="L40" s="1"/>
      <c r="M40" s="1"/>
      <c r="N40" s="1"/>
    </row>
    <row r="41" spans="1:16" ht="35.25" customHeight="1" x14ac:dyDescent="0.2">
      <c r="A41" s="436" t="s">
        <v>63</v>
      </c>
      <c r="B41" s="436"/>
      <c r="C41" s="436"/>
      <c r="D41" s="436"/>
      <c r="E41" s="436"/>
      <c r="F41" s="436"/>
      <c r="G41" s="436"/>
      <c r="H41" s="436"/>
      <c r="I41" s="436"/>
      <c r="J41" s="436"/>
      <c r="K41" s="436"/>
      <c r="L41" s="436"/>
      <c r="M41" s="436"/>
      <c r="N41" s="436"/>
    </row>
    <row r="42" spans="1:16" ht="15" customHeight="1" x14ac:dyDescent="0.2">
      <c r="A42" s="1"/>
      <c r="B42" s="39" t="s">
        <v>53</v>
      </c>
      <c r="C42" s="398" t="s">
        <v>65</v>
      </c>
      <c r="D42" s="398"/>
      <c r="E42" s="398"/>
      <c r="F42" s="398"/>
      <c r="G42" s="398"/>
      <c r="H42" s="398"/>
      <c r="I42" s="398"/>
      <c r="J42" s="398"/>
      <c r="K42" s="398"/>
      <c r="L42" s="398"/>
      <c r="M42" s="398"/>
      <c r="N42" s="398"/>
    </row>
    <row r="43" spans="1:16" ht="15" customHeight="1" x14ac:dyDescent="0.2">
      <c r="A43" s="1"/>
      <c r="B43" s="39" t="s">
        <v>54</v>
      </c>
      <c r="C43" s="398" t="s">
        <v>71</v>
      </c>
      <c r="D43" s="398"/>
      <c r="E43" s="398"/>
      <c r="F43" s="398"/>
      <c r="G43" s="398"/>
      <c r="H43" s="398"/>
      <c r="I43" s="398"/>
      <c r="J43" s="398"/>
      <c r="K43" s="398"/>
      <c r="L43" s="398"/>
      <c r="M43" s="398"/>
      <c r="N43" s="398"/>
    </row>
    <row r="44" spans="1:16" ht="15" customHeight="1" x14ac:dyDescent="0.2">
      <c r="A44" s="1"/>
      <c r="B44" s="39" t="s">
        <v>55</v>
      </c>
      <c r="C44" s="398" t="s">
        <v>66</v>
      </c>
      <c r="D44" s="398"/>
      <c r="E44" s="398"/>
      <c r="F44" s="398"/>
      <c r="G44" s="398"/>
      <c r="H44" s="398"/>
      <c r="I44" s="398"/>
      <c r="J44" s="398"/>
      <c r="K44" s="398"/>
      <c r="L44" s="398"/>
      <c r="M44" s="398"/>
      <c r="N44" s="398"/>
    </row>
    <row r="45" spans="1:16" ht="15" customHeight="1" x14ac:dyDescent="0.2">
      <c r="A45" s="1"/>
      <c r="B45" s="39" t="s">
        <v>57</v>
      </c>
      <c r="C45" s="398" t="s">
        <v>56</v>
      </c>
      <c r="D45" s="398"/>
      <c r="E45" s="398"/>
      <c r="F45" s="398"/>
      <c r="G45" s="398"/>
      <c r="H45" s="398"/>
      <c r="I45" s="398"/>
      <c r="J45" s="398"/>
      <c r="K45" s="398"/>
      <c r="L45" s="398"/>
      <c r="M45" s="398"/>
      <c r="N45" s="398"/>
    </row>
    <row r="46" spans="1:16" ht="15" customHeight="1" x14ac:dyDescent="0.2">
      <c r="A46" s="1"/>
      <c r="B46" s="39" t="s">
        <v>114</v>
      </c>
      <c r="C46" s="398" t="s">
        <v>64</v>
      </c>
      <c r="D46" s="398"/>
      <c r="E46" s="398"/>
      <c r="F46" s="398"/>
      <c r="G46" s="398"/>
      <c r="H46" s="398"/>
      <c r="I46" s="398"/>
      <c r="J46" s="398"/>
      <c r="K46" s="398"/>
      <c r="L46" s="398"/>
      <c r="M46" s="398"/>
      <c r="N46" s="398"/>
    </row>
    <row r="47" spans="1:16" ht="15" customHeight="1" x14ac:dyDescent="0.2">
      <c r="A47" s="1"/>
      <c r="B47" s="39" t="s">
        <v>59</v>
      </c>
      <c r="C47" s="398" t="s">
        <v>60</v>
      </c>
      <c r="D47" s="398"/>
      <c r="E47" s="398"/>
      <c r="F47" s="398"/>
      <c r="G47" s="398"/>
      <c r="H47" s="398"/>
      <c r="I47" s="398"/>
      <c r="J47" s="398"/>
      <c r="K47" s="398"/>
      <c r="L47" s="398"/>
      <c r="M47" s="398"/>
      <c r="N47" s="398"/>
    </row>
    <row r="48" spans="1:16" ht="15" customHeight="1" x14ac:dyDescent="0.2">
      <c r="A48" s="1"/>
      <c r="B48" s="39" t="s">
        <v>61</v>
      </c>
      <c r="C48" s="398" t="s">
        <v>62</v>
      </c>
      <c r="D48" s="398"/>
      <c r="E48" s="398"/>
      <c r="F48" s="398"/>
      <c r="G48" s="398"/>
      <c r="H48" s="398"/>
      <c r="I48" s="398"/>
      <c r="J48" s="398"/>
      <c r="K48" s="398"/>
      <c r="L48" s="398"/>
      <c r="M48" s="398"/>
      <c r="N48" s="398"/>
    </row>
    <row r="49" spans="1:14" x14ac:dyDescent="0.2">
      <c r="A49" s="1"/>
      <c r="B49" s="39" t="s">
        <v>68</v>
      </c>
      <c r="C49" s="398" t="s">
        <v>69</v>
      </c>
      <c r="D49" s="398"/>
      <c r="E49" s="398"/>
      <c r="F49" s="398"/>
      <c r="G49" s="398"/>
      <c r="H49" s="398"/>
      <c r="I49" s="398"/>
      <c r="J49" s="398"/>
      <c r="K49" s="398"/>
      <c r="L49" s="398"/>
      <c r="M49" s="398"/>
      <c r="N49" s="398"/>
    </row>
  </sheetData>
  <mergeCells count="145">
    <mergeCell ref="C34:D34"/>
    <mergeCell ref="G38:H38"/>
    <mergeCell ref="E34:F34"/>
    <mergeCell ref="I38:J38"/>
    <mergeCell ref="G34:H34"/>
    <mergeCell ref="K38:L38"/>
    <mergeCell ref="C36:D36"/>
    <mergeCell ref="I36:J36"/>
    <mergeCell ref="E20:F20"/>
    <mergeCell ref="C22:D22"/>
    <mergeCell ref="E27:F27"/>
    <mergeCell ref="G27:H27"/>
    <mergeCell ref="I27:J27"/>
    <mergeCell ref="K29:L29"/>
    <mergeCell ref="I29:J29"/>
    <mergeCell ref="E37:F37"/>
    <mergeCell ref="C37:D37"/>
    <mergeCell ref="G36:H36"/>
    <mergeCell ref="E36:F36"/>
    <mergeCell ref="K22:L22"/>
    <mergeCell ref="K27:L27"/>
    <mergeCell ref="E24:F24"/>
    <mergeCell ref="K24:L24"/>
    <mergeCell ref="I20:J20"/>
    <mergeCell ref="E16:F16"/>
    <mergeCell ref="G16:H16"/>
    <mergeCell ref="K6:L6"/>
    <mergeCell ref="C20:D20"/>
    <mergeCell ref="G24:H24"/>
    <mergeCell ref="G20:H20"/>
    <mergeCell ref="K16:L16"/>
    <mergeCell ref="I15:J15"/>
    <mergeCell ref="E12:F12"/>
    <mergeCell ref="G12:H12"/>
    <mergeCell ref="C14:D14"/>
    <mergeCell ref="E15:F15"/>
    <mergeCell ref="C15:D15"/>
    <mergeCell ref="K18:L18"/>
    <mergeCell ref="K23:L23"/>
    <mergeCell ref="O14:P14"/>
    <mergeCell ref="K10:L10"/>
    <mergeCell ref="M10:N10"/>
    <mergeCell ref="O10:P10"/>
    <mergeCell ref="K12:L12"/>
    <mergeCell ref="O18:P18"/>
    <mergeCell ref="O16:P16"/>
    <mergeCell ref="M12:N12"/>
    <mergeCell ref="M14:N14"/>
    <mergeCell ref="K14:L14"/>
    <mergeCell ref="O15:P15"/>
    <mergeCell ref="M15:N15"/>
    <mergeCell ref="K15:L15"/>
    <mergeCell ref="M18:N18"/>
    <mergeCell ref="M22:N22"/>
    <mergeCell ref="M16:N16"/>
    <mergeCell ref="M24:N24"/>
    <mergeCell ref="K20:L20"/>
    <mergeCell ref="O31:P31"/>
    <mergeCell ref="M27:N27"/>
    <mergeCell ref="G31:H31"/>
    <mergeCell ref="I31:J31"/>
    <mergeCell ref="C29:D29"/>
    <mergeCell ref="G22:H22"/>
    <mergeCell ref="E22:F22"/>
    <mergeCell ref="M31:N31"/>
    <mergeCell ref="E31:F31"/>
    <mergeCell ref="O29:P29"/>
    <mergeCell ref="M23:N23"/>
    <mergeCell ref="K31:L31"/>
    <mergeCell ref="I23:J23"/>
    <mergeCell ref="G23:H23"/>
    <mergeCell ref="E23:F23"/>
    <mergeCell ref="C23:D23"/>
    <mergeCell ref="O24:P24"/>
    <mergeCell ref="I24:J24"/>
    <mergeCell ref="M29:N29"/>
    <mergeCell ref="I22:J22"/>
    <mergeCell ref="I34:J34"/>
    <mergeCell ref="A11:A17"/>
    <mergeCell ref="A19:A25"/>
    <mergeCell ref="A26:A32"/>
    <mergeCell ref="C12:D12"/>
    <mergeCell ref="C27:D27"/>
    <mergeCell ref="I6:J6"/>
    <mergeCell ref="G6:H6"/>
    <mergeCell ref="I4:J4"/>
    <mergeCell ref="I16:J16"/>
    <mergeCell ref="G15:H15"/>
    <mergeCell ref="C10:D10"/>
    <mergeCell ref="E10:F10"/>
    <mergeCell ref="G10:H10"/>
    <mergeCell ref="I10:J10"/>
    <mergeCell ref="I12:J12"/>
    <mergeCell ref="G14:H14"/>
    <mergeCell ref="E14:F14"/>
    <mergeCell ref="C18:D18"/>
    <mergeCell ref="E18:F18"/>
    <mergeCell ref="G18:H18"/>
    <mergeCell ref="I18:J18"/>
    <mergeCell ref="I14:J14"/>
    <mergeCell ref="C6:F6"/>
    <mergeCell ref="A1:N1"/>
    <mergeCell ref="G2:H2"/>
    <mergeCell ref="I2:J2"/>
    <mergeCell ref="K2:L2"/>
    <mergeCell ref="C2:F2"/>
    <mergeCell ref="M2:P2"/>
    <mergeCell ref="K4:L4"/>
    <mergeCell ref="I8:J8"/>
    <mergeCell ref="G4:H4"/>
    <mergeCell ref="G8:H8"/>
    <mergeCell ref="K8:L8"/>
    <mergeCell ref="I7:J7"/>
    <mergeCell ref="G7:H7"/>
    <mergeCell ref="C4:F4"/>
    <mergeCell ref="M8:P8"/>
    <mergeCell ref="A3:A9"/>
    <mergeCell ref="M6:P6"/>
    <mergeCell ref="C7:F7"/>
    <mergeCell ref="M7:P7"/>
    <mergeCell ref="K7:L7"/>
    <mergeCell ref="C49:N49"/>
    <mergeCell ref="A41:N41"/>
    <mergeCell ref="C42:N42"/>
    <mergeCell ref="C48:N48"/>
    <mergeCell ref="C47:N47"/>
    <mergeCell ref="C46:N46"/>
    <mergeCell ref="A33:A39"/>
    <mergeCell ref="G29:H29"/>
    <mergeCell ref="E29:F29"/>
    <mergeCell ref="C45:N45"/>
    <mergeCell ref="C44:N44"/>
    <mergeCell ref="C43:N43"/>
    <mergeCell ref="M36:P36"/>
    <mergeCell ref="K34:L34"/>
    <mergeCell ref="M37:P37"/>
    <mergeCell ref="I37:J37"/>
    <mergeCell ref="O30:P30"/>
    <mergeCell ref="M30:N30"/>
    <mergeCell ref="K30:L30"/>
    <mergeCell ref="I30:J30"/>
    <mergeCell ref="G30:H30"/>
    <mergeCell ref="E30:F30"/>
    <mergeCell ref="C30:D30"/>
    <mergeCell ref="G37:H37"/>
  </mergeCells>
  <phoneticPr fontId="2"/>
  <pageMargins left="0.75" right="0.75" top="0.41" bottom="0.5" header="0.43" footer="0.51200000000000001"/>
  <pageSetup paperSize="9" scale="82" orientation="landscape"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希望</vt:lpstr>
      <vt:lpstr>決定</vt:lpstr>
      <vt:lpstr>使用楽器</vt:lpstr>
      <vt:lpstr>顧問入り</vt:lpstr>
      <vt:lpstr>顧問</vt:lpstr>
      <vt:lpstr>案①</vt:lpstr>
      <vt:lpstr>前回</vt:lpstr>
      <vt:lpstr>案①!Print_Area</vt:lpstr>
      <vt:lpstr>希望!Print_Area</vt:lpstr>
      <vt:lpstr>決定!Print_Area</vt:lpstr>
      <vt:lpstr>顧問入り!Print_Area</vt:lpstr>
      <vt:lpstr>使用楽器!Print_Area</vt:lpstr>
      <vt:lpstr>前回!Print_Area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omachimasahiro</dc:creator>
  <cp:lastModifiedBy>安孫子 真紀</cp:lastModifiedBy>
  <cp:lastPrinted>2022-04-27T08:50:13Z</cp:lastPrinted>
  <dcterms:created xsi:type="dcterms:W3CDTF">2012-06-03T23:08:29Z</dcterms:created>
  <dcterms:modified xsi:type="dcterms:W3CDTF">2022-04-27T08:50:19Z</dcterms:modified>
</cp:coreProperties>
</file>